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2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<sst xmlns="http://schemas.openxmlformats.org/spreadsheetml/2006/main" count="75" uniqueCount="64">
  <si>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2014-15</t>
  </si>
  <si>
    <t>2013-14</t>
  </si>
  <si>
    <t>£'000</t>
  </si>
  <si>
    <t>State Street</t>
  </si>
  <si>
    <t>UK ( First £100m @ 0.05%, thereafter @ 0.04%)</t>
  </si>
  <si>
    <t>TOTAL</t>
  </si>
  <si>
    <t>Fidelity</t>
  </si>
  <si>
    <t>Wellington</t>
  </si>
  <si>
    <t>First £20m @ 0.65%</t>
  </si>
  <si>
    <t>Next £30m @ 0.50%</t>
  </si>
  <si>
    <t>Thereafter @ 0.45%</t>
  </si>
  <si>
    <t>Longview</t>
  </si>
  <si>
    <t>First £25m @ 0.75%</t>
  </si>
  <si>
    <t>Next £25m @ 0.65%</t>
  </si>
  <si>
    <t>Next £75m @ 0.60%</t>
  </si>
  <si>
    <t>GMO</t>
  </si>
  <si>
    <t>Oldfield Partners</t>
  </si>
  <si>
    <t>Pantheon</t>
  </si>
  <si>
    <t xml:space="preserve">0.75% of committed capital  </t>
  </si>
  <si>
    <t>Underlying managers average 2.25% management fee</t>
  </si>
  <si>
    <t>Aviva</t>
  </si>
  <si>
    <t>Fund of Funds fee of 0.214%</t>
  </si>
  <si>
    <t>Underlying managers assume 0.75%</t>
  </si>
  <si>
    <t>BlackRock</t>
  </si>
  <si>
    <t>Barings</t>
  </si>
  <si>
    <t>Standard Life</t>
  </si>
  <si>
    <t>Record</t>
  </si>
  <si>
    <t>Fixed fee prior to 2014. From 2014-15 0.03% p.a of the mandate size.</t>
  </si>
  <si>
    <t>Other</t>
  </si>
  <si>
    <t>WM Performance Services</t>
  </si>
  <si>
    <t>Aon Hewitt Investment Adviser</t>
  </si>
  <si>
    <t>Rebates</t>
  </si>
  <si>
    <t>APPENDIX 1</t>
  </si>
  <si>
    <t>Management Expenses</t>
  </si>
  <si>
    <t>2015-16</t>
  </si>
  <si>
    <t>Administrative costs</t>
  </si>
  <si>
    <t>Pensions administration and central recharges</t>
  </si>
  <si>
    <t>Computer software</t>
  </si>
  <si>
    <t>Administrative expenses</t>
  </si>
  <si>
    <t>LAPFF and PLSA (ex NAPF) fees</t>
  </si>
  <si>
    <t>(Average assets 2015-16: £220m)</t>
  </si>
  <si>
    <t>(Average Assets 2015-16 £74m)</t>
  </si>
  <si>
    <t>All World ( Thereafter @ 0.06%)</t>
  </si>
  <si>
    <t>All World ( First £100m @ 0.07%)</t>
  </si>
  <si>
    <t xml:space="preserve">Between £32m and £80m 0.90% </t>
  </si>
  <si>
    <t>(Average assets 2015-16 £76m)</t>
  </si>
  <si>
    <t>(Average assets 2015-16 £74m)</t>
  </si>
  <si>
    <t>0.90% with a 0.15% rebate monthly.</t>
  </si>
  <si>
    <t>(Average assets 2015-16 £87m)</t>
  </si>
  <si>
    <t>(Average assets 2015-16 £52m)</t>
  </si>
  <si>
    <t xml:space="preserve">Insight </t>
  </si>
  <si>
    <t>(Average assets 2015-16 £28m )</t>
  </si>
  <si>
    <t>(Average assets 2015-16 £30m)</t>
  </si>
  <si>
    <t>0.91%</t>
  </si>
  <si>
    <t>JP Morgan custody</t>
  </si>
  <si>
    <t>Oversight and governance costs</t>
  </si>
  <si>
    <t>Hymans Robertson Actuary</t>
  </si>
  <si>
    <t>Independent advisers</t>
  </si>
  <si>
    <t>Audit fees</t>
  </si>
  <si>
    <t>Collective Investment Vehicle</t>
  </si>
  <si>
    <t>Finance support</t>
  </si>
  <si>
    <t>GRAND TOTAL</t>
  </si>
  <si>
    <t>( First £10m @ 0.35%, thereafter @ 0.15%)</t>
  </si>
  <si>
    <t>Investment management expenses (fees shown as %)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</si>
</sst>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\ #,##0.00_ ;[Red]\(#,##0.00\)\ "/>
    <numFmt numFmtId="167" formatCode="0.0"/>
    <numFmt numFmtId="168" formatCode="\ @"/>
    <numFmt numFmtId="169" formatCode="\ \ \ \ \ \ \ \ @"/>
    <numFmt numFmtId="170" formatCode="\ \ \ @"/>
    <numFmt numFmtId="171" formatCode="\ \ \ \ \ \ \ \ \ \ \ \ @"/>
    <numFmt numFmtId="172" formatCode="0.0\ \ \ \ \ \ \ \ \ \ \ \ \ \ \ ;[Red]\-0.0\ \ \ \ \ \ \ \ \ \ \ \ \ \ \ "/>
    <numFmt numFmtId="173" formatCode="0\ \ \ ;[Red]\-0\ \ \ "/>
    <numFmt numFmtId="174" formatCode="0.0\ \ \ \ \ \ \ \ \ \ \ \ \ "/>
    <numFmt numFmtId="175" formatCode="0.0\ \ \ \ \ "/>
    <numFmt numFmtId="176" formatCode="0\ \ \ \ \ "/>
    <numFmt numFmtId="177" formatCode="\ \ \ \ \ \ \ \ \ \ \ \ \ \ \ \ \ @"/>
    <numFmt numFmtId="178" formatCode="\ \ \ \ \ \ \ \ \ \ \ \ \ \ \ \ \ \ \ @"/>
    <numFmt numFmtId="179" formatCode="0\ \ \ \ \ ;\ \(0\)\ \ \ \ "/>
    <numFmt numFmtId="180" formatCode="0.0\ \ \ \ \ \ \ \ \ \ \ \ \ \ \ ;\-0.0\ \ \ \ \ \ \ \ \ \ \ \ \ \ \ "/>
    <numFmt numFmtId="181" formatCode="\ \ \ \ \ \ \ \ \ \ \ \ \ \ \ \ \ \ \ \ \ \ \ @"/>
    <numFmt numFmtId="182" formatCode="\ \ \ \ \ \ \ \ \ \ \ \ \ \ \ \ \ \ \ \ \ \ \ \ \ \ \ @"/>
    <numFmt numFmtId="183" formatCode="\ \ \ \ \ \ \ \ \ \ \ \ \ \ \ \ \ \ \ \ \ \ \ \ \ \ \ \ \ \ \ @"/>
    <numFmt numFmtId="184" formatCode="\ \ \ \ \ \ \ \ \ \ \ \ \ \ \ \ \ \ \ \ \ \ \ \ \ \ \ \ \ \ \ \ \ \ \ @"/>
    <numFmt numFmtId="185" formatCode="\ \ \ \ \ \ \ \ \ \ \ \ \ \ \ \ \ \ \ \ \ \ \ \ \ \ \ \ \ \ \ \ \ \ \ \ \ \ \ @"/>
    <numFmt numFmtId="186" formatCode="\ \ \ \ \ \ \ \ \ \ \ \ \ \ \ \ \ \ \ \ \ \ \ \ \ \ \ \ \ \ \ \ \ \ \ \ \ \ \ \ \ \ \ @"/>
    <numFmt numFmtId="187" formatCode="&quot;£&quot;#,##0.00"/>
    <numFmt numFmtId="188" formatCode="_-* #,##0.0_-;\-* #,##0.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10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Swis721 BT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7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5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3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16" borderId="0" applyNumberFormat="0" applyBorder="0" applyAlignment="0" applyProtection="0"/>
    <xf numFmtId="0" fontId="52" fillId="21" borderId="0" applyNumberFormat="0" applyBorder="0" applyAlignment="0" applyProtection="0"/>
    <xf numFmtId="0" fontId="7" fillId="22" borderId="0" applyNumberFormat="0" applyBorder="0" applyAlignment="0" applyProtection="0"/>
    <xf numFmtId="0" fontId="52" fillId="23" borderId="0" applyNumberFormat="0" applyBorder="0" applyAlignment="0" applyProtection="0"/>
    <xf numFmtId="0" fontId="7" fillId="5" borderId="0" applyNumberFormat="0" applyBorder="0" applyAlignment="0" applyProtection="0"/>
    <xf numFmtId="0" fontId="52" fillId="24" borderId="0" applyNumberFormat="0" applyBorder="0" applyAlignment="0" applyProtection="0"/>
    <xf numFmtId="0" fontId="7" fillId="16" borderId="0" applyNumberFormat="0" applyBorder="0" applyAlignment="0" applyProtection="0"/>
    <xf numFmtId="0" fontId="52" fillId="25" borderId="0" applyNumberFormat="0" applyBorder="0" applyAlignment="0" applyProtection="0"/>
    <xf numFmtId="0" fontId="7" fillId="13" borderId="0" applyNumberFormat="0" applyBorder="0" applyAlignment="0" applyProtection="0"/>
    <xf numFmtId="0" fontId="52" fillId="26" borderId="0" applyNumberFormat="0" applyBorder="0" applyAlignment="0" applyProtection="0"/>
    <xf numFmtId="0" fontId="7" fillId="22" borderId="0" applyNumberFormat="0" applyBorder="0" applyAlignment="0" applyProtection="0"/>
    <xf numFmtId="0" fontId="52" fillId="27" borderId="0" applyNumberFormat="0" applyBorder="0" applyAlignment="0" applyProtection="0"/>
    <xf numFmtId="0" fontId="7" fillId="5" borderId="0" applyNumberFormat="0" applyBorder="0" applyAlignment="0" applyProtection="0"/>
    <xf numFmtId="0" fontId="52" fillId="28" borderId="0" applyNumberFormat="0" applyBorder="0" applyAlignment="0" applyProtection="0"/>
    <xf numFmtId="0" fontId="7" fillId="22" borderId="0" applyNumberFormat="0" applyBorder="0" applyAlignment="0" applyProtection="0"/>
    <xf numFmtId="0" fontId="52" fillId="29" borderId="0" applyNumberFormat="0" applyBorder="0" applyAlignment="0" applyProtection="0"/>
    <xf numFmtId="0" fontId="7" fillId="30" borderId="0" applyNumberFormat="0" applyBorder="0" applyAlignment="0" applyProtection="0"/>
    <xf numFmtId="0" fontId="52" fillId="31" borderId="0" applyNumberFormat="0" applyBorder="0" applyAlignment="0" applyProtection="0"/>
    <xf numFmtId="0" fontId="7" fillId="32" borderId="0" applyNumberFormat="0" applyBorder="0" applyAlignment="0" applyProtection="0"/>
    <xf numFmtId="0" fontId="52" fillId="33" borderId="0" applyNumberFormat="0" applyBorder="0" applyAlignment="0" applyProtection="0"/>
    <xf numFmtId="0" fontId="7" fillId="34" borderId="0" applyNumberFormat="0" applyBorder="0" applyAlignment="0" applyProtection="0"/>
    <xf numFmtId="0" fontId="52" fillId="35" borderId="0" applyNumberFormat="0" applyBorder="0" applyAlignment="0" applyProtection="0"/>
    <xf numFmtId="0" fontId="7" fillId="22" borderId="0" applyNumberFormat="0" applyBorder="0" applyAlignment="0" applyProtection="0"/>
    <xf numFmtId="0" fontId="52" fillId="36" borderId="0" applyNumberFormat="0" applyBorder="0" applyAlignment="0" applyProtection="0"/>
    <xf numFmtId="0" fontId="7" fillId="37" borderId="0" applyNumberFormat="0" applyBorder="0" applyAlignment="0" applyProtection="0"/>
    <xf numFmtId="0" fontId="53" fillId="38" borderId="0" applyNumberFormat="0" applyBorder="0" applyAlignment="0" applyProtection="0"/>
    <xf numFmtId="0" fontId="8" fillId="39" borderId="0" applyNumberFormat="0" applyBorder="0" applyAlignment="0" applyProtection="0"/>
    <xf numFmtId="0" fontId="54" fillId="40" borderId="1" applyNumberFormat="0" applyAlignment="0" applyProtection="0"/>
    <xf numFmtId="0" fontId="9" fillId="41" borderId="2" applyNumberFormat="0" applyAlignment="0" applyProtection="0"/>
    <xf numFmtId="0" fontId="55" fillId="42" borderId="3" applyNumberFormat="0" applyAlignment="0" applyProtection="0"/>
    <xf numFmtId="0" fontId="10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2" fillId="45" borderId="0" applyNumberFormat="0" applyBorder="0" applyAlignment="0" applyProtection="0"/>
    <xf numFmtId="0" fontId="58" fillId="0" borderId="5" applyNumberFormat="0" applyFill="0" applyAlignment="0" applyProtection="0"/>
    <xf numFmtId="0" fontId="13" fillId="0" borderId="6" applyNumberFormat="0" applyFill="0" applyAlignment="0" applyProtection="0"/>
    <xf numFmtId="0" fontId="59" fillId="0" borderId="7" applyNumberFormat="0" applyFill="0" applyAlignment="0" applyProtection="0"/>
    <xf numFmtId="0" fontId="14" fillId="0" borderId="8" applyNumberFormat="0" applyFill="0" applyAlignment="0" applyProtection="0"/>
    <xf numFmtId="0" fontId="60" fillId="0" borderId="9" applyNumberFormat="0" applyFill="0" applyAlignment="0" applyProtection="0"/>
    <xf numFmtId="0" fontId="15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16" fillId="0" borderId="0">
      <alignment/>
      <protection/>
    </xf>
    <xf numFmtId="0" fontId="61" fillId="46" borderId="1" applyNumberFormat="0" applyAlignment="0" applyProtection="0"/>
    <xf numFmtId="0" fontId="17" fillId="16" borderId="2" applyNumberFormat="0" applyAlignment="0" applyProtection="0"/>
    <xf numFmtId="0" fontId="62" fillId="0" borderId="11" applyNumberFormat="0" applyFill="0" applyAlignment="0" applyProtection="0"/>
    <xf numFmtId="0" fontId="18" fillId="0" borderId="12" applyNumberFormat="0" applyFill="0" applyAlignment="0" applyProtection="0"/>
    <xf numFmtId="168" fontId="19" fillId="0" borderId="13">
      <alignment horizontal="left" vertical="center"/>
      <protection/>
    </xf>
    <xf numFmtId="0" fontId="63" fillId="47" borderId="0" applyNumberFormat="0" applyBorder="0" applyAlignment="0" applyProtection="0"/>
    <xf numFmtId="0" fontId="20" fillId="16" borderId="0" applyNumberFormat="0" applyBorder="0" applyAlignment="0" applyProtection="0"/>
    <xf numFmtId="0" fontId="2" fillId="0" borderId="0">
      <alignment/>
      <protection/>
    </xf>
    <xf numFmtId="0" fontId="0" fillId="48" borderId="14" applyNumberFormat="0" applyFont="0" applyAlignment="0" applyProtection="0"/>
    <xf numFmtId="0" fontId="5" fillId="7" borderId="15" applyNumberFormat="0" applyFont="0" applyAlignment="0" applyProtection="0"/>
    <xf numFmtId="180" fontId="21" fillId="0" borderId="16">
      <alignment/>
      <protection/>
    </xf>
    <xf numFmtId="0" fontId="64" fillId="40" borderId="17" applyNumberFormat="0" applyAlignment="0" applyProtection="0"/>
    <xf numFmtId="0" fontId="22" fillId="41" borderId="1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3" fillId="0" borderId="0">
      <alignment horizontal="right"/>
      <protection/>
    </xf>
    <xf numFmtId="174" fontId="24" fillId="0" borderId="0">
      <alignment/>
      <protection/>
    </xf>
    <xf numFmtId="167" fontId="21" fillId="0" borderId="0">
      <alignment/>
      <protection/>
    </xf>
    <xf numFmtId="177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4" fontId="21" fillId="0" borderId="0">
      <alignment/>
      <protection/>
    </xf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26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21" fillId="0" borderId="0">
      <alignment/>
      <protection/>
    </xf>
    <xf numFmtId="172" fontId="21" fillId="0" borderId="0">
      <alignment/>
      <protection/>
    </xf>
    <xf numFmtId="170" fontId="21" fillId="0" borderId="21">
      <alignment horizontal="left" wrapText="1"/>
      <protection/>
    </xf>
    <xf numFmtId="169" fontId="21" fillId="0" borderId="21">
      <alignment/>
      <protection/>
    </xf>
    <xf numFmtId="171" fontId="21" fillId="0" borderId="21">
      <alignment/>
      <protection/>
    </xf>
    <xf numFmtId="178" fontId="21" fillId="0" borderId="21">
      <alignment/>
      <protection/>
    </xf>
    <xf numFmtId="181" fontId="21" fillId="0" borderId="21">
      <alignment/>
      <protection/>
    </xf>
    <xf numFmtId="182" fontId="21" fillId="0" borderId="21">
      <alignment/>
      <protection/>
    </xf>
    <xf numFmtId="183" fontId="21" fillId="0" borderId="21">
      <alignment/>
      <protection/>
    </xf>
    <xf numFmtId="184" fontId="21" fillId="0" borderId="21">
      <alignment/>
      <protection/>
    </xf>
    <xf numFmtId="185" fontId="21" fillId="0" borderId="21">
      <alignment/>
      <protection/>
    </xf>
    <xf numFmtId="186" fontId="21" fillId="0" borderId="21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94" applyFill="1">
      <alignment/>
      <protection/>
    </xf>
    <xf numFmtId="0" fontId="3" fillId="0" borderId="22" xfId="94" applyFont="1" applyFill="1" applyBorder="1" applyAlignment="1">
      <alignment horizontal="center"/>
      <protection/>
    </xf>
    <xf numFmtId="165" fontId="2" fillId="0" borderId="22" xfId="71" applyNumberFormat="1" applyFont="1" applyFill="1" applyBorder="1" applyAlignment="1">
      <alignment/>
    </xf>
    <xf numFmtId="1" fontId="3" fillId="0" borderId="22" xfId="94" applyNumberFormat="1" applyFont="1" applyFill="1" applyBorder="1" applyAlignment="1">
      <alignment horizontal="center"/>
      <protection/>
    </xf>
    <xf numFmtId="165" fontId="2" fillId="0" borderId="22" xfId="69" applyNumberFormat="1" applyFont="1" applyFill="1" applyBorder="1" applyAlignment="1">
      <alignment/>
    </xf>
    <xf numFmtId="165" fontId="4" fillId="0" borderId="22" xfId="69" applyNumberFormat="1" applyFont="1" applyFill="1" applyBorder="1" applyAlignment="1">
      <alignment/>
    </xf>
    <xf numFmtId="165" fontId="3" fillId="0" borderId="22" xfId="69" applyNumberFormat="1" applyFont="1" applyFill="1" applyBorder="1" applyAlignment="1">
      <alignment/>
    </xf>
    <xf numFmtId="165" fontId="34" fillId="0" borderId="22" xfId="71" applyNumberFormat="1" applyFont="1" applyFill="1" applyBorder="1" applyAlignment="1">
      <alignment/>
    </xf>
    <xf numFmtId="165" fontId="34" fillId="0" borderId="22" xfId="69" applyNumberFormat="1" applyFont="1" applyFill="1" applyBorder="1" applyAlignment="1">
      <alignment/>
    </xf>
    <xf numFmtId="0" fontId="66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22" xfId="94" applyFont="1" applyFill="1" applyBorder="1">
      <alignment/>
      <protection/>
    </xf>
    <xf numFmtId="0" fontId="4" fillId="0" borderId="22" xfId="94" applyFont="1" applyFill="1" applyBorder="1">
      <alignment/>
      <protection/>
    </xf>
    <xf numFmtId="1" fontId="4" fillId="0" borderId="22" xfId="94" applyNumberFormat="1" applyFont="1" applyFill="1" applyBorder="1">
      <alignment/>
      <protection/>
    </xf>
    <xf numFmtId="0" fontId="29" fillId="0" borderId="22" xfId="94" applyFont="1" applyFill="1" applyBorder="1">
      <alignment/>
      <protection/>
    </xf>
    <xf numFmtId="0" fontId="2" fillId="0" borderId="22" xfId="94" applyFill="1" applyBorder="1">
      <alignment/>
      <protection/>
    </xf>
    <xf numFmtId="0" fontId="28" fillId="0" borderId="22" xfId="94" applyFont="1" applyFill="1" applyBorder="1">
      <alignment/>
      <protection/>
    </xf>
    <xf numFmtId="0" fontId="31" fillId="0" borderId="22" xfId="94" applyFont="1" applyFill="1" applyBorder="1">
      <alignment/>
      <protection/>
    </xf>
    <xf numFmtId="0" fontId="34" fillId="0" borderId="0" xfId="94" applyFont="1" applyFill="1" applyBorder="1">
      <alignment/>
      <protection/>
    </xf>
    <xf numFmtId="165" fontId="34" fillId="0" borderId="0" xfId="6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94" applyFont="1" applyFill="1" applyBorder="1">
      <alignment/>
      <protection/>
    </xf>
    <xf numFmtId="1" fontId="4" fillId="0" borderId="0" xfId="94" applyNumberFormat="1" applyFont="1" applyFill="1" applyBorder="1">
      <alignment/>
      <protection/>
    </xf>
    <xf numFmtId="165" fontId="2" fillId="0" borderId="0" xfId="71" applyNumberFormat="1" applyFont="1" applyFill="1" applyBorder="1" applyAlignment="1">
      <alignment/>
    </xf>
    <xf numFmtId="0" fontId="29" fillId="0" borderId="0" xfId="94" applyFont="1" applyFill="1" applyBorder="1">
      <alignment/>
      <protection/>
    </xf>
    <xf numFmtId="165" fontId="2" fillId="0" borderId="0" xfId="69" applyNumberFormat="1" applyFont="1" applyFill="1" applyBorder="1" applyAlignment="1">
      <alignment/>
    </xf>
    <xf numFmtId="165" fontId="29" fillId="0" borderId="0" xfId="69" applyNumberFormat="1" applyFont="1" applyFill="1" applyBorder="1" applyAlignment="1">
      <alignment/>
    </xf>
    <xf numFmtId="0" fontId="2" fillId="0" borderId="0" xfId="94" applyFill="1" applyBorder="1">
      <alignment/>
      <protection/>
    </xf>
    <xf numFmtId="165" fontId="4" fillId="0" borderId="0" xfId="69" applyNumberFormat="1" applyFont="1" applyFill="1" applyBorder="1" applyAlignment="1">
      <alignment/>
    </xf>
    <xf numFmtId="165" fontId="3" fillId="0" borderId="0" xfId="69" applyNumberFormat="1" applyFont="1" applyFill="1" applyBorder="1" applyAlignment="1">
      <alignment horizontal="center"/>
    </xf>
    <xf numFmtId="0" fontId="28" fillId="0" borderId="0" xfId="94" applyFont="1" applyFill="1" applyBorder="1">
      <alignment/>
      <protection/>
    </xf>
    <xf numFmtId="165" fontId="3" fillId="0" borderId="0" xfId="69" applyNumberFormat="1" applyFont="1" applyFill="1" applyBorder="1" applyAlignment="1">
      <alignment/>
    </xf>
    <xf numFmtId="165" fontId="28" fillId="0" borderId="0" xfId="69" applyNumberFormat="1" applyFont="1" applyFill="1" applyBorder="1" applyAlignment="1">
      <alignment horizontal="center"/>
    </xf>
    <xf numFmtId="165" fontId="28" fillId="0" borderId="0" xfId="69" applyNumberFormat="1" applyFont="1" applyFill="1" applyBorder="1" applyAlignment="1">
      <alignment/>
    </xf>
    <xf numFmtId="165" fontId="4" fillId="0" borderId="0" xfId="69" applyNumberFormat="1" applyFont="1" applyFill="1" applyBorder="1" applyAlignment="1">
      <alignment horizontal="right"/>
    </xf>
    <xf numFmtId="0" fontId="31" fillId="0" borderId="0" xfId="94" applyFont="1" applyFill="1" applyBorder="1">
      <alignment/>
      <protection/>
    </xf>
    <xf numFmtId="165" fontId="31" fillId="0" borderId="0" xfId="69" applyNumberFormat="1" applyFont="1" applyFill="1" applyBorder="1" applyAlignment="1">
      <alignment horizontal="center"/>
    </xf>
    <xf numFmtId="0" fontId="3" fillId="0" borderId="0" xfId="94" applyFont="1" applyFill="1" applyBorder="1" applyAlignment="1">
      <alignment horizontal="center"/>
      <protection/>
    </xf>
    <xf numFmtId="0" fontId="2" fillId="0" borderId="0" xfId="94" applyFill="1" applyBorder="1" applyAlignment="1">
      <alignment/>
      <protection/>
    </xf>
    <xf numFmtId="0" fontId="3" fillId="0" borderId="0" xfId="94" applyFont="1" applyFill="1" applyBorder="1" applyAlignment="1">
      <alignment horizontal="center"/>
      <protection/>
    </xf>
    <xf numFmtId="1" fontId="3" fillId="0" borderId="0" xfId="94" applyNumberFormat="1" applyFont="1" applyFill="1" applyBorder="1" applyAlignment="1">
      <alignment horizontal="center"/>
      <protection/>
    </xf>
    <xf numFmtId="165" fontId="2" fillId="0" borderId="0" xfId="69" applyNumberFormat="1" applyFont="1" applyFill="1" applyBorder="1" applyAlignment="1">
      <alignment/>
    </xf>
    <xf numFmtId="165" fontId="31" fillId="0" borderId="0" xfId="69" applyNumberFormat="1" applyFont="1" applyFill="1" applyBorder="1" applyAlignment="1">
      <alignment/>
    </xf>
    <xf numFmtId="0" fontId="33" fillId="0" borderId="0" xfId="94" applyFont="1" applyFill="1" applyBorder="1">
      <alignment/>
      <protection/>
    </xf>
    <xf numFmtId="165" fontId="32" fillId="0" borderId="0" xfId="69" applyNumberFormat="1" applyFont="1" applyFill="1" applyBorder="1" applyAlignment="1">
      <alignment/>
    </xf>
    <xf numFmtId="1" fontId="2" fillId="0" borderId="0" xfId="94" applyNumberFormat="1" applyFill="1" applyBorder="1">
      <alignment/>
      <protection/>
    </xf>
    <xf numFmtId="0" fontId="0" fillId="0" borderId="0" xfId="0" applyBorder="1" applyAlignment="1">
      <alignment/>
    </xf>
    <xf numFmtId="0" fontId="30" fillId="0" borderId="22" xfId="94" applyFont="1" applyFill="1" applyBorder="1">
      <alignment/>
      <protection/>
    </xf>
    <xf numFmtId="1" fontId="34" fillId="0" borderId="22" xfId="94" applyNumberFormat="1" applyFont="1" applyFill="1" applyBorder="1">
      <alignment/>
      <protection/>
    </xf>
    <xf numFmtId="0" fontId="31" fillId="0" borderId="0" xfId="94" applyFont="1" applyFill="1" applyAlignment="1">
      <alignment horizontal="center"/>
      <protection/>
    </xf>
    <xf numFmtId="0" fontId="4" fillId="0" borderId="23" xfId="94" applyFont="1" applyFill="1" applyBorder="1" applyAlignment="1">
      <alignment horizontal="center"/>
      <protection/>
    </xf>
    <xf numFmtId="0" fontId="34" fillId="0" borderId="24" xfId="94" applyFont="1" applyFill="1" applyBorder="1" applyAlignment="1">
      <alignment/>
      <protection/>
    </xf>
    <xf numFmtId="0" fontId="4" fillId="0" borderId="22" xfId="94" applyFont="1" applyFill="1" applyBorder="1" applyAlignment="1">
      <alignment horizontal="center"/>
      <protection/>
    </xf>
    <xf numFmtId="1" fontId="4" fillId="0" borderId="22" xfId="94" applyNumberFormat="1" applyFont="1" applyFill="1" applyBorder="1" applyAlignment="1">
      <alignment horizontal="center"/>
      <protection/>
    </xf>
    <xf numFmtId="10" fontId="34" fillId="0" borderId="22" xfId="94" applyNumberFormat="1" applyFont="1" applyFill="1" applyBorder="1" applyAlignment="1">
      <alignment horizontal="left"/>
      <protection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0" fillId="0" borderId="22" xfId="0" applyFill="1" applyBorder="1" applyAlignment="1">
      <alignment/>
    </xf>
    <xf numFmtId="10" fontId="34" fillId="0" borderId="22" xfId="94" applyNumberFormat="1" applyFont="1" applyFill="1" applyBorder="1" quotePrefix="1">
      <alignment/>
      <protection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ist_Port_FrontSheet_Funds_Rel_Bmark " xfId="86"/>
    <cellStyle name="Input" xfId="87"/>
    <cellStyle name="Input 2" xfId="88"/>
    <cellStyle name="Linked Cell" xfId="89"/>
    <cellStyle name="Linked Cell 2" xfId="90"/>
    <cellStyle name="LWM_Indent0" xfId="91"/>
    <cellStyle name="Neutral" xfId="92"/>
    <cellStyle name="Neutral 2" xfId="93"/>
    <cellStyle name="Normal 2" xfId="94"/>
    <cellStyle name="Note" xfId="95"/>
    <cellStyle name="Note 2" xfId="96"/>
    <cellStyle name="Num_Indent0_Funds_Rel_Bmark " xfId="97"/>
    <cellStyle name="Output" xfId="98"/>
    <cellStyle name="Output 2" xfId="99"/>
    <cellStyle name="Percent" xfId="100"/>
    <cellStyle name="Percent 2" xfId="101"/>
    <cellStyle name="Rank_Blk_FrontSheet_Funds_Rel_Bmark " xfId="102"/>
    <cellStyle name="Red_1Decimal_FrontSheet_Funds_Rel_Bmark " xfId="103"/>
    <cellStyle name="RelAtt_Blk_FrontSheet_Funds_Rel_Bmark " xfId="104"/>
    <cellStyle name="RelContr_n/a_Funds_Rel_Bmark " xfId="105"/>
    <cellStyle name="RetRnk_Blk_FrontSheet_Funds_Rel_Bmark " xfId="106"/>
    <cellStyle name="Stats_1Dec_FrontSheet_Funds_Rel_Bmark " xfId="107"/>
    <cellStyle name="Stats2_1Dec_FrontSheet_Funds_Rel_Bmark 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  <cellStyle name="WM_()Num_FrontSheet_Funds_Rel_Bmark " xfId="115"/>
    <cellStyle name="WMCurr_FrontSheet_Funds_Rel_Bmark " xfId="116"/>
    <cellStyle name="WMIndent0_FrontSheet_Funds_Rel_Bmark " xfId="117"/>
    <cellStyle name="WMIndent1_FrontSheet_Funds_Rel_Bmark " xfId="118"/>
    <cellStyle name="WMIndent2_FrontSheet_Funds_Rel_Bmark " xfId="119"/>
    <cellStyle name="WMIndent3_FrontSheet_Funds_Rel_Bmark " xfId="120"/>
    <cellStyle name="WMIndent4_Funds_Rel_Bmark " xfId="121"/>
    <cellStyle name="WMIndent5_Funds_Rel_Bmark " xfId="122"/>
    <cellStyle name="WMIndent6_Funds_Rel_Bmark " xfId="123"/>
    <cellStyle name="WMIndent7_Funds_Rel_Bmark " xfId="124"/>
    <cellStyle name="WMIndent8_Funds_Rel_Bmark " xfId="125"/>
    <cellStyle name="WMIndent9_Funds_Rel_Bmark " xfId="126"/>
    <cellStyle name="WMInvCol_FrontSheet_Funds_Rel_Bmark " xfId="127"/>
    <cellStyle name="WMMktCol_FrontSheet_Funds_Rel_Bmark " xfId="128"/>
    <cellStyle name="WMWgtCol_FrontSheet_Funds_Rel_Bmark 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255"/>
  <sheetViews>
    <sheetView tabSelected="1" zoomScalePageLayoutView="0" workbookViewId="0" topLeftCell="A91">
      <selection activeCell="C111" sqref="C111"/>
    </sheetView>
  </sheetViews>
  <sheetFormatPr defaultColWidth="9.00390625" defaultRowHeight="14.25"/>
  <cols>
    <col min="3" max="3" width="69.375" style="0" bestFit="1" customWidth="1"/>
    <col min="4" max="5" width="11.625" style="0" customWidth="1"/>
    <col min="6" max="6" width="11.75390625" style="0" customWidth="1"/>
    <col min="7" max="7" width="11.625" style="0" customWidth="1"/>
  </cols>
  <sheetData>
    <row r="1" spans="3:7" ht="18">
      <c r="C1" s="1"/>
      <c r="D1" s="1"/>
      <c r="E1" s="1"/>
      <c r="F1" s="50" t="s">
        <v>32</v>
      </c>
      <c r="G1" s="50"/>
    </row>
    <row r="2" spans="3:7" ht="14.25">
      <c r="C2" s="11"/>
      <c r="D2" s="11"/>
      <c r="E2" s="11"/>
      <c r="F2" s="11"/>
      <c r="G2" s="11"/>
    </row>
    <row r="3" spans="3:7" ht="15.75">
      <c r="C3" s="16"/>
      <c r="D3" s="51" t="s">
        <v>34</v>
      </c>
      <c r="E3" s="52"/>
      <c r="F3" s="53" t="s">
        <v>0</v>
      </c>
      <c r="G3" s="53" t="s">
        <v>1</v>
      </c>
    </row>
    <row r="4" spans="3:7" ht="15.75">
      <c r="C4" s="16"/>
      <c r="D4" s="54" t="s">
        <v>2</v>
      </c>
      <c r="E4" s="54" t="s">
        <v>2</v>
      </c>
      <c r="F4" s="53" t="s">
        <v>2</v>
      </c>
      <c r="G4" s="53" t="s">
        <v>2</v>
      </c>
    </row>
    <row r="5" spans="3:7" ht="18">
      <c r="C5" s="18" t="s">
        <v>33</v>
      </c>
      <c r="D5" s="4"/>
      <c r="E5" s="4"/>
      <c r="F5" s="2"/>
      <c r="G5" s="2"/>
    </row>
    <row r="6" spans="3:7" ht="18">
      <c r="C6" s="48"/>
      <c r="D6" s="4"/>
      <c r="E6" s="4"/>
      <c r="F6" s="2"/>
      <c r="G6" s="2"/>
    </row>
    <row r="7" spans="3:7" ht="15.75">
      <c r="C7" s="13" t="s">
        <v>35</v>
      </c>
      <c r="D7" s="14"/>
      <c r="E7" s="14"/>
      <c r="F7" s="3"/>
      <c r="G7" s="3"/>
    </row>
    <row r="8" spans="3:7" ht="15.75">
      <c r="C8" s="13"/>
      <c r="D8" s="14"/>
      <c r="E8" s="14"/>
      <c r="F8" s="3"/>
      <c r="G8" s="3"/>
    </row>
    <row r="9" spans="3:7" ht="15">
      <c r="C9" s="12" t="s">
        <v>36</v>
      </c>
      <c r="D9" s="49"/>
      <c r="E9" s="49">
        <v>338</v>
      </c>
      <c r="F9" s="8">
        <v>345</v>
      </c>
      <c r="G9" s="8">
        <v>345</v>
      </c>
    </row>
    <row r="10" spans="3:7" ht="15">
      <c r="C10" s="12" t="s">
        <v>37</v>
      </c>
      <c r="D10" s="49"/>
      <c r="E10" s="49">
        <v>174</v>
      </c>
      <c r="F10" s="8">
        <v>254</v>
      </c>
      <c r="G10" s="8">
        <v>83</v>
      </c>
    </row>
    <row r="11" spans="3:7" ht="15">
      <c r="C11" s="12" t="s">
        <v>38</v>
      </c>
      <c r="D11" s="49"/>
      <c r="E11" s="49">
        <v>97</v>
      </c>
      <c r="F11" s="8">
        <v>198</v>
      </c>
      <c r="G11" s="8">
        <v>179</v>
      </c>
    </row>
    <row r="12" spans="3:7" ht="15">
      <c r="C12" s="12" t="s">
        <v>39</v>
      </c>
      <c r="D12" s="49"/>
      <c r="E12" s="49">
        <v>11</v>
      </c>
      <c r="F12" s="8">
        <v>11</v>
      </c>
      <c r="G12" s="8">
        <v>11</v>
      </c>
    </row>
    <row r="13" spans="3:7" ht="15">
      <c r="C13" s="12" t="s">
        <v>28</v>
      </c>
      <c r="D13" s="49"/>
      <c r="E13" s="49">
        <v>22</v>
      </c>
      <c r="F13" s="8">
        <v>15</v>
      </c>
      <c r="G13" s="8">
        <v>23</v>
      </c>
    </row>
    <row r="14" spans="3:7" s="10" customFormat="1" ht="15.75">
      <c r="C14" s="13" t="s">
        <v>5</v>
      </c>
      <c r="D14" s="14"/>
      <c r="E14" s="14">
        <f>SUM(E9:E13)</f>
        <v>642</v>
      </c>
      <c r="F14" s="14">
        <f>SUM(F9:F13)</f>
        <v>823</v>
      </c>
      <c r="G14" s="14">
        <f>SUM(G9:G13)</f>
        <v>641</v>
      </c>
    </row>
    <row r="15" spans="3:7" s="10" customFormat="1" ht="15.75">
      <c r="C15" s="13"/>
      <c r="D15" s="14"/>
      <c r="E15" s="14"/>
      <c r="F15" s="14"/>
      <c r="G15" s="14"/>
    </row>
    <row r="16" spans="3:7" ht="15.75">
      <c r="C16" s="13"/>
      <c r="D16" s="14"/>
      <c r="E16" s="14"/>
      <c r="F16" s="3"/>
      <c r="G16" s="3"/>
    </row>
    <row r="17" spans="3:7" ht="15.75">
      <c r="C17" s="13" t="s">
        <v>63</v>
      </c>
      <c r="D17" s="14"/>
      <c r="E17" s="14"/>
      <c r="F17" s="3"/>
      <c r="G17" s="3"/>
    </row>
    <row r="18" spans="3:7" ht="15.75">
      <c r="C18" s="13"/>
      <c r="D18" s="14"/>
      <c r="E18" s="14"/>
      <c r="F18" s="3"/>
      <c r="G18" s="3"/>
    </row>
    <row r="19" spans="3:9" ht="15.75">
      <c r="C19" s="13" t="s">
        <v>3</v>
      </c>
      <c r="D19" s="7"/>
      <c r="E19" s="7"/>
      <c r="F19" s="5"/>
      <c r="G19" s="5"/>
      <c r="I19" s="11"/>
    </row>
    <row r="20" spans="3:9" ht="15">
      <c r="C20" s="12" t="s">
        <v>4</v>
      </c>
      <c r="D20" s="9"/>
      <c r="E20" s="9"/>
      <c r="F20" s="58"/>
      <c r="G20" s="58"/>
      <c r="I20" s="11"/>
    </row>
    <row r="21" spans="3:9" ht="15">
      <c r="C21" s="12" t="s">
        <v>43</v>
      </c>
      <c r="D21" s="9">
        <v>70</v>
      </c>
      <c r="E21" s="9"/>
      <c r="F21" s="9"/>
      <c r="G21" s="9"/>
      <c r="I21" s="11"/>
    </row>
    <row r="22" spans="3:9" ht="15">
      <c r="C22" s="12" t="s">
        <v>42</v>
      </c>
      <c r="D22" s="9">
        <v>67</v>
      </c>
      <c r="E22" s="9"/>
      <c r="F22" s="9"/>
      <c r="G22" s="9"/>
      <c r="I22" s="11"/>
    </row>
    <row r="23" spans="3:9" ht="15">
      <c r="C23" s="12" t="s">
        <v>5</v>
      </c>
      <c r="D23" s="9"/>
      <c r="E23" s="9">
        <f>SUM(D21:D22)</f>
        <v>137</v>
      </c>
      <c r="F23" s="9">
        <v>93</v>
      </c>
      <c r="G23" s="9">
        <v>70</v>
      </c>
      <c r="I23" s="11"/>
    </row>
    <row r="24" spans="3:9" ht="15">
      <c r="C24" s="12" t="s">
        <v>40</v>
      </c>
      <c r="D24" s="9"/>
      <c r="E24" s="9"/>
      <c r="F24" s="9"/>
      <c r="G24" s="9"/>
      <c r="I24" s="11"/>
    </row>
    <row r="25" spans="3:9" ht="15.75">
      <c r="C25" s="13"/>
      <c r="D25" s="14"/>
      <c r="E25" s="14"/>
      <c r="F25" s="8"/>
      <c r="G25" s="8"/>
      <c r="I25" s="11"/>
    </row>
    <row r="26" spans="3:9" ht="15.75">
      <c r="C26" s="13" t="s">
        <v>15</v>
      </c>
      <c r="D26" s="49"/>
      <c r="E26" s="49"/>
      <c r="F26" s="8"/>
      <c r="G26" s="8"/>
      <c r="I26" s="11"/>
    </row>
    <row r="27" spans="3:9" ht="15">
      <c r="C27" s="12" t="s">
        <v>44</v>
      </c>
      <c r="D27" s="49"/>
      <c r="E27" s="49">
        <v>579</v>
      </c>
      <c r="F27" s="8">
        <v>224</v>
      </c>
      <c r="G27" s="8"/>
      <c r="I27" s="11"/>
    </row>
    <row r="28" spans="3:9" ht="15">
      <c r="C28" s="12" t="s">
        <v>41</v>
      </c>
      <c r="D28" s="49"/>
      <c r="E28" s="49"/>
      <c r="F28" s="8"/>
      <c r="G28" s="8"/>
      <c r="I28" s="11"/>
    </row>
    <row r="29" spans="3:9" ht="15.75">
      <c r="C29" s="13"/>
      <c r="D29" s="14"/>
      <c r="E29" s="14"/>
      <c r="F29" s="3"/>
      <c r="G29" s="3"/>
      <c r="I29" s="11"/>
    </row>
    <row r="30" spans="3:9" ht="15.75">
      <c r="C30" s="13" t="s">
        <v>11</v>
      </c>
      <c r="D30" s="6"/>
      <c r="E30" s="6"/>
      <c r="F30" s="9"/>
      <c r="G30" s="9"/>
      <c r="I30" s="11"/>
    </row>
    <row r="31" spans="3:9" ht="15">
      <c r="C31" s="12" t="s">
        <v>12</v>
      </c>
      <c r="D31" s="9">
        <v>188</v>
      </c>
      <c r="E31" s="9"/>
      <c r="F31" s="9"/>
      <c r="G31" s="9"/>
      <c r="I31" s="11"/>
    </row>
    <row r="32" spans="3:9" ht="15">
      <c r="C32" s="12" t="s">
        <v>13</v>
      </c>
      <c r="D32" s="9">
        <v>163</v>
      </c>
      <c r="E32" s="9"/>
      <c r="F32" s="9"/>
      <c r="G32" s="9"/>
      <c r="I32" s="11"/>
    </row>
    <row r="33" spans="3:9" ht="15">
      <c r="C33" s="12" t="s">
        <v>14</v>
      </c>
      <c r="D33" s="9">
        <v>144</v>
      </c>
      <c r="E33" s="9"/>
      <c r="F33" s="9"/>
      <c r="G33" s="9"/>
      <c r="I33" s="11"/>
    </row>
    <row r="34" spans="3:9" ht="15">
      <c r="C34" s="12" t="s">
        <v>5</v>
      </c>
      <c r="D34" s="9"/>
      <c r="E34" s="9">
        <f>SUM(D31:D33)</f>
        <v>495</v>
      </c>
      <c r="F34" s="9">
        <v>403</v>
      </c>
      <c r="G34" s="9">
        <v>316</v>
      </c>
      <c r="I34" s="11"/>
    </row>
    <row r="35" spans="3:9" ht="15">
      <c r="C35" s="12" t="s">
        <v>45</v>
      </c>
      <c r="D35" s="9"/>
      <c r="E35" s="9"/>
      <c r="F35" s="9"/>
      <c r="G35" s="9"/>
      <c r="I35" s="11"/>
    </row>
    <row r="36" spans="3:9" ht="15">
      <c r="C36" s="12"/>
      <c r="D36" s="9"/>
      <c r="E36" s="9"/>
      <c r="F36" s="9"/>
      <c r="G36" s="9"/>
      <c r="I36" s="11"/>
    </row>
    <row r="37" spans="3:9" ht="15.75">
      <c r="C37" s="13" t="s">
        <v>16</v>
      </c>
      <c r="D37" s="9"/>
      <c r="E37" s="9"/>
      <c r="F37" s="9"/>
      <c r="G37" s="9"/>
      <c r="I37" s="11"/>
    </row>
    <row r="38" spans="3:9" ht="15">
      <c r="C38" s="12" t="s">
        <v>47</v>
      </c>
      <c r="D38" s="9"/>
      <c r="E38" s="9">
        <v>667</v>
      </c>
      <c r="F38" s="9">
        <v>234</v>
      </c>
      <c r="G38" s="9"/>
      <c r="I38" s="11"/>
    </row>
    <row r="39" spans="3:9" ht="15">
      <c r="C39" s="12" t="s">
        <v>46</v>
      </c>
      <c r="D39" s="9"/>
      <c r="E39" s="9"/>
      <c r="F39" s="9"/>
      <c r="G39" s="9"/>
      <c r="I39" s="11"/>
    </row>
    <row r="40" spans="3:9" ht="15">
      <c r="C40" s="12"/>
      <c r="D40" s="9"/>
      <c r="E40" s="9"/>
      <c r="F40" s="9"/>
      <c r="G40" s="9"/>
      <c r="I40" s="11"/>
    </row>
    <row r="41" spans="3:9" ht="15.75">
      <c r="C41" s="17" t="s">
        <v>6</v>
      </c>
      <c r="D41" s="9"/>
      <c r="E41" s="9"/>
      <c r="F41" s="9"/>
      <c r="G41" s="9"/>
      <c r="I41" s="11"/>
    </row>
    <row r="42" spans="3:9" ht="15">
      <c r="C42" s="55">
        <v>0.0025</v>
      </c>
      <c r="D42" s="9"/>
      <c r="E42" s="9"/>
      <c r="F42" s="9">
        <v>271</v>
      </c>
      <c r="G42" s="9">
        <v>163</v>
      </c>
      <c r="I42" s="11"/>
    </row>
    <row r="43" spans="3:9" ht="15">
      <c r="C43" s="12" t="s">
        <v>31</v>
      </c>
      <c r="D43" s="9"/>
      <c r="E43" s="9"/>
      <c r="F43" s="9">
        <v>-350</v>
      </c>
      <c r="G43" s="9">
        <v>-429</v>
      </c>
      <c r="I43" s="11"/>
    </row>
    <row r="44" spans="3:9" ht="15">
      <c r="C44" s="12"/>
      <c r="D44" s="9"/>
      <c r="E44" s="9"/>
      <c r="F44" s="9"/>
      <c r="G44" s="9"/>
      <c r="I44" s="11"/>
    </row>
    <row r="45" spans="3:9" ht="15.75">
      <c r="C45" s="13" t="s">
        <v>7</v>
      </c>
      <c r="D45" s="9"/>
      <c r="E45" s="9"/>
      <c r="F45" s="9"/>
      <c r="G45" s="9"/>
      <c r="I45" s="11"/>
    </row>
    <row r="46" spans="3:9" ht="15">
      <c r="C46" s="12" t="s">
        <v>8</v>
      </c>
      <c r="D46" s="9"/>
      <c r="E46" s="9"/>
      <c r="F46" s="9"/>
      <c r="G46" s="9"/>
      <c r="I46" s="11"/>
    </row>
    <row r="47" spans="3:9" ht="15">
      <c r="C47" s="12" t="s">
        <v>9</v>
      </c>
      <c r="D47" s="9"/>
      <c r="E47" s="9"/>
      <c r="F47" s="9"/>
      <c r="G47" s="9"/>
      <c r="I47" s="11"/>
    </row>
    <row r="48" spans="3:9" ht="15">
      <c r="C48" s="12" t="s">
        <v>10</v>
      </c>
      <c r="D48" s="9"/>
      <c r="E48" s="9"/>
      <c r="F48" s="9"/>
      <c r="G48" s="9"/>
      <c r="I48" s="11"/>
    </row>
    <row r="49" spans="3:9" ht="15">
      <c r="C49" s="12" t="s">
        <v>5</v>
      </c>
      <c r="D49" s="9"/>
      <c r="E49" s="9"/>
      <c r="F49" s="9">
        <v>376</v>
      </c>
      <c r="G49" s="9">
        <v>557</v>
      </c>
      <c r="I49" s="11"/>
    </row>
    <row r="50" spans="3:9" ht="15">
      <c r="C50" s="12" t="s">
        <v>31</v>
      </c>
      <c r="D50" s="9"/>
      <c r="E50" s="9"/>
      <c r="F50" s="9">
        <v>-253</v>
      </c>
      <c r="G50" s="9">
        <v>-275</v>
      </c>
      <c r="I50" s="11"/>
    </row>
    <row r="51" spans="3:9" ht="15">
      <c r="C51" s="12"/>
      <c r="D51" s="9"/>
      <c r="E51" s="9"/>
      <c r="F51" s="9"/>
      <c r="G51" s="9"/>
      <c r="I51" s="11"/>
    </row>
    <row r="52" spans="3:9" ht="15.75">
      <c r="C52" s="17" t="s">
        <v>23</v>
      </c>
      <c r="D52" s="9"/>
      <c r="E52" s="9"/>
      <c r="F52" s="9"/>
      <c r="G52" s="9"/>
      <c r="I52" s="11"/>
    </row>
    <row r="53" spans="3:9" s="56" customFormat="1" ht="15">
      <c r="C53" s="12" t="s">
        <v>62</v>
      </c>
      <c r="D53" s="9"/>
      <c r="E53" s="9">
        <v>147</v>
      </c>
      <c r="F53" s="9">
        <v>140</v>
      </c>
      <c r="G53" s="9">
        <v>126</v>
      </c>
      <c r="I53" s="57"/>
    </row>
    <row r="54" spans="3:9" ht="15">
      <c r="C54" s="15" t="s">
        <v>48</v>
      </c>
      <c r="D54" s="9"/>
      <c r="E54" s="9"/>
      <c r="F54" s="9"/>
      <c r="G54" s="9"/>
      <c r="I54" s="11"/>
    </row>
    <row r="55" spans="3:9" ht="15">
      <c r="C55" s="12"/>
      <c r="D55" s="9"/>
      <c r="E55" s="9"/>
      <c r="F55" s="9"/>
      <c r="G55" s="9"/>
      <c r="I55" s="11"/>
    </row>
    <row r="56" spans="3:9" ht="15.75">
      <c r="C56" s="13" t="s">
        <v>20</v>
      </c>
      <c r="D56" s="9"/>
      <c r="E56" s="9"/>
      <c r="F56" s="9"/>
      <c r="G56" s="9"/>
      <c r="I56" s="11"/>
    </row>
    <row r="57" spans="3:9" ht="15">
      <c r="C57" s="12" t="s">
        <v>21</v>
      </c>
      <c r="D57" s="9">
        <v>111</v>
      </c>
      <c r="E57" s="9"/>
      <c r="F57" s="9"/>
      <c r="G57" s="9"/>
      <c r="I57" s="11"/>
    </row>
    <row r="58" spans="3:9" ht="15">
      <c r="C58" s="12" t="s">
        <v>22</v>
      </c>
      <c r="D58" s="9">
        <v>363</v>
      </c>
      <c r="E58" s="9"/>
      <c r="F58" s="9"/>
      <c r="G58" s="9"/>
      <c r="I58" s="11"/>
    </row>
    <row r="59" spans="3:9" ht="15">
      <c r="C59" s="12" t="s">
        <v>49</v>
      </c>
      <c r="D59" s="9"/>
      <c r="E59" s="9">
        <v>474</v>
      </c>
      <c r="F59" s="9">
        <v>433</v>
      </c>
      <c r="G59" s="9">
        <v>419</v>
      </c>
      <c r="I59" s="11"/>
    </row>
    <row r="60" spans="3:9" ht="15">
      <c r="C60" s="12"/>
      <c r="D60" s="9"/>
      <c r="E60" s="9"/>
      <c r="F60" s="9"/>
      <c r="G60" s="9"/>
      <c r="I60" s="11"/>
    </row>
    <row r="61" spans="3:9" ht="15.75">
      <c r="C61" s="13" t="s">
        <v>50</v>
      </c>
      <c r="D61" s="9"/>
      <c r="E61" s="9"/>
      <c r="F61" s="9"/>
      <c r="G61" s="9"/>
      <c r="I61" s="11"/>
    </row>
    <row r="62" spans="3:9" ht="15">
      <c r="C62" s="55">
        <v>0.004</v>
      </c>
      <c r="D62" s="9"/>
      <c r="E62" s="9">
        <v>110</v>
      </c>
      <c r="F62" s="9">
        <v>22</v>
      </c>
      <c r="G62" s="9"/>
      <c r="I62" s="11"/>
    </row>
    <row r="63" spans="3:9" ht="15">
      <c r="C63" s="12" t="s">
        <v>51</v>
      </c>
      <c r="D63" s="9"/>
      <c r="E63" s="9"/>
      <c r="F63" s="9"/>
      <c r="G63" s="9"/>
      <c r="I63" s="11"/>
    </row>
    <row r="64" spans="3:9" ht="15">
      <c r="C64" s="12"/>
      <c r="D64" s="9"/>
      <c r="E64" s="9"/>
      <c r="F64" s="9"/>
      <c r="G64" s="9"/>
      <c r="I64" s="11"/>
    </row>
    <row r="65" spans="3:9" ht="15.75">
      <c r="C65" s="13" t="s">
        <v>25</v>
      </c>
      <c r="D65" s="9"/>
      <c r="E65" s="9"/>
      <c r="F65" s="9"/>
      <c r="G65" s="9"/>
      <c r="I65" s="11"/>
    </row>
    <row r="66" spans="3:9" ht="15">
      <c r="C66" s="55">
        <v>0.0075</v>
      </c>
      <c r="D66" s="9"/>
      <c r="E66" s="9">
        <v>226</v>
      </c>
      <c r="F66" s="9">
        <v>220</v>
      </c>
      <c r="G66" s="9">
        <v>162</v>
      </c>
      <c r="I66" s="11"/>
    </row>
    <row r="67" spans="3:9" ht="15">
      <c r="C67" s="12" t="s">
        <v>52</v>
      </c>
      <c r="D67" s="9"/>
      <c r="E67" s="9"/>
      <c r="F67" s="9"/>
      <c r="G67" s="9"/>
      <c r="I67" s="11"/>
    </row>
    <row r="68" spans="3:9" ht="15">
      <c r="C68" s="12"/>
      <c r="D68" s="9"/>
      <c r="E68" s="9"/>
      <c r="F68" s="9"/>
      <c r="G68" s="9"/>
      <c r="I68" s="11"/>
    </row>
    <row r="69" spans="3:9" s="56" customFormat="1" ht="15.75">
      <c r="C69" s="13" t="s">
        <v>24</v>
      </c>
      <c r="D69" s="9"/>
      <c r="E69" s="9"/>
      <c r="F69" s="9"/>
      <c r="G69" s="9"/>
      <c r="I69" s="57"/>
    </row>
    <row r="70" spans="3:9" s="56" customFormat="1" ht="15">
      <c r="C70" s="59" t="s">
        <v>53</v>
      </c>
      <c r="D70" s="9"/>
      <c r="E70" s="9"/>
      <c r="F70" s="9">
        <v>208</v>
      </c>
      <c r="G70" s="9">
        <v>216</v>
      </c>
      <c r="I70" s="57"/>
    </row>
    <row r="71" spans="3:9" ht="15">
      <c r="C71" s="15"/>
      <c r="D71" s="9"/>
      <c r="E71" s="9"/>
      <c r="F71" s="9"/>
      <c r="G71" s="9"/>
      <c r="I71" s="11"/>
    </row>
    <row r="72" spans="3:9" ht="15.75">
      <c r="C72" s="13" t="s">
        <v>17</v>
      </c>
      <c r="D72" s="9"/>
      <c r="E72" s="9"/>
      <c r="F72" s="9"/>
      <c r="G72" s="9"/>
      <c r="I72" s="11"/>
    </row>
    <row r="73" spans="3:9" ht="15">
      <c r="C73" s="12" t="s">
        <v>18</v>
      </c>
      <c r="D73" s="9">
        <v>299</v>
      </c>
      <c r="E73" s="9"/>
      <c r="F73" s="9"/>
      <c r="G73" s="9"/>
      <c r="I73" s="11"/>
    </row>
    <row r="74" spans="3:9" ht="15">
      <c r="C74" s="12" t="s">
        <v>19</v>
      </c>
      <c r="D74" s="9">
        <v>265</v>
      </c>
      <c r="E74" s="9"/>
      <c r="F74" s="9"/>
      <c r="G74" s="9"/>
      <c r="I74" s="11"/>
    </row>
    <row r="75" spans="3:9" ht="15">
      <c r="C75" s="12" t="s">
        <v>5</v>
      </c>
      <c r="D75" s="9"/>
      <c r="E75" s="9">
        <f>SUM(D73:D74)</f>
        <v>564</v>
      </c>
      <c r="F75" s="9">
        <v>526</v>
      </c>
      <c r="G75" s="9">
        <v>1076</v>
      </c>
      <c r="I75" s="11"/>
    </row>
    <row r="76" spans="3:9" ht="15">
      <c r="C76" s="12"/>
      <c r="D76" s="9"/>
      <c r="E76" s="9"/>
      <c r="F76" s="9"/>
      <c r="G76" s="9"/>
      <c r="I76" s="11"/>
    </row>
    <row r="77" spans="3:9" ht="15.75">
      <c r="C77" s="13" t="s">
        <v>26</v>
      </c>
      <c r="D77" s="9"/>
      <c r="E77" s="9"/>
      <c r="F77" s="9"/>
      <c r="G77" s="9"/>
      <c r="I77" s="11"/>
    </row>
    <row r="78" spans="3:9" ht="15">
      <c r="C78" s="12" t="s">
        <v>27</v>
      </c>
      <c r="D78" s="9"/>
      <c r="E78" s="9">
        <v>28</v>
      </c>
      <c r="F78" s="9">
        <v>21</v>
      </c>
      <c r="G78" s="9">
        <v>20</v>
      </c>
      <c r="I78" s="11"/>
    </row>
    <row r="79" spans="3:9" ht="15">
      <c r="C79" s="12"/>
      <c r="D79" s="9"/>
      <c r="E79" s="9"/>
      <c r="F79" s="9"/>
      <c r="G79" s="9"/>
      <c r="I79" s="11"/>
    </row>
    <row r="80" spans="3:9" ht="15.75">
      <c r="C80" s="13" t="s">
        <v>54</v>
      </c>
      <c r="D80" s="9"/>
      <c r="E80" s="9">
        <v>25</v>
      </c>
      <c r="F80" s="9">
        <v>1</v>
      </c>
      <c r="G80" s="9">
        <v>18</v>
      </c>
      <c r="I80" s="11"/>
    </row>
    <row r="81" spans="3:9" ht="15">
      <c r="C81" s="12"/>
      <c r="D81" s="9"/>
      <c r="E81" s="9"/>
      <c r="F81" s="9"/>
      <c r="G81" s="9"/>
      <c r="I81" s="11"/>
    </row>
    <row r="82" spans="3:9" ht="15.75">
      <c r="C82" s="13" t="s">
        <v>5</v>
      </c>
      <c r="D82" s="9"/>
      <c r="E82" s="9">
        <f>SUM(E19:E80)</f>
        <v>3452</v>
      </c>
      <c r="F82" s="9">
        <f>SUM(F19:F80)</f>
        <v>2569</v>
      </c>
      <c r="G82" s="9">
        <f>SUM(G19:G80)</f>
        <v>2439</v>
      </c>
      <c r="I82" s="11"/>
    </row>
    <row r="83" spans="3:9" ht="15">
      <c r="C83" s="15"/>
      <c r="D83" s="9"/>
      <c r="E83" s="9"/>
      <c r="F83" s="9"/>
      <c r="G83" s="9"/>
      <c r="I83" s="11"/>
    </row>
    <row r="84" spans="3:9" ht="15">
      <c r="C84" s="12"/>
      <c r="D84" s="9"/>
      <c r="E84" s="9"/>
      <c r="F84" s="9"/>
      <c r="G84" s="9"/>
      <c r="I84" s="11"/>
    </row>
    <row r="85" spans="3:9" ht="15.75">
      <c r="C85" s="13" t="s">
        <v>55</v>
      </c>
      <c r="D85" s="9"/>
      <c r="E85" s="9"/>
      <c r="F85" s="9"/>
      <c r="G85" s="9"/>
      <c r="I85" s="11"/>
    </row>
    <row r="86" spans="3:9" ht="15">
      <c r="C86" s="15" t="s">
        <v>29</v>
      </c>
      <c r="D86" s="9"/>
      <c r="E86" s="9">
        <v>22</v>
      </c>
      <c r="F86" s="9">
        <v>20</v>
      </c>
      <c r="G86" s="9">
        <v>17</v>
      </c>
      <c r="I86" s="11"/>
    </row>
    <row r="87" spans="3:9" ht="15">
      <c r="C87" s="15" t="s">
        <v>56</v>
      </c>
      <c r="D87" s="9"/>
      <c r="E87" s="9">
        <v>107</v>
      </c>
      <c r="F87" s="9">
        <v>68</v>
      </c>
      <c r="G87" s="9">
        <v>163</v>
      </c>
      <c r="I87" s="11"/>
    </row>
    <row r="88" spans="3:9" ht="15">
      <c r="C88" s="12" t="s">
        <v>30</v>
      </c>
      <c r="D88" s="9"/>
      <c r="E88" s="9">
        <v>109</v>
      </c>
      <c r="F88" s="9">
        <v>135</v>
      </c>
      <c r="G88" s="9">
        <v>170</v>
      </c>
      <c r="I88" s="11"/>
    </row>
    <row r="89" spans="3:9" ht="15">
      <c r="C89" s="12" t="s">
        <v>57</v>
      </c>
      <c r="D89" s="9"/>
      <c r="E89" s="9">
        <v>30</v>
      </c>
      <c r="F89" s="9">
        <v>20</v>
      </c>
      <c r="G89" s="9"/>
      <c r="I89" s="11"/>
    </row>
    <row r="90" spans="3:9" ht="15">
      <c r="C90" s="12" t="s">
        <v>58</v>
      </c>
      <c r="D90" s="9"/>
      <c r="E90" s="9">
        <v>21</v>
      </c>
      <c r="F90" s="9">
        <v>19</v>
      </c>
      <c r="G90" s="9">
        <v>21</v>
      </c>
      <c r="I90" s="11"/>
    </row>
    <row r="91" spans="3:9" ht="15">
      <c r="C91" s="12" t="s">
        <v>59</v>
      </c>
      <c r="D91" s="9"/>
      <c r="E91" s="9">
        <v>25</v>
      </c>
      <c r="F91" s="9">
        <v>50</v>
      </c>
      <c r="G91" s="9"/>
      <c r="I91" s="11"/>
    </row>
    <row r="92" spans="3:9" ht="15">
      <c r="C92" s="12" t="s">
        <v>60</v>
      </c>
      <c r="D92" s="9"/>
      <c r="E92" s="9">
        <v>205</v>
      </c>
      <c r="F92" s="9">
        <v>240</v>
      </c>
      <c r="G92" s="9">
        <v>160</v>
      </c>
      <c r="I92" s="11"/>
    </row>
    <row r="93" spans="3:9" ht="15">
      <c r="C93" s="12" t="s">
        <v>28</v>
      </c>
      <c r="D93" s="9"/>
      <c r="E93" s="9">
        <v>17</v>
      </c>
      <c r="F93" s="9">
        <v>14</v>
      </c>
      <c r="G93" s="9"/>
      <c r="I93" s="11"/>
    </row>
    <row r="94" spans="3:9" ht="15">
      <c r="C94" s="12"/>
      <c r="D94" s="9"/>
      <c r="E94" s="9"/>
      <c r="F94" s="9"/>
      <c r="G94" s="9"/>
      <c r="I94" s="11"/>
    </row>
    <row r="95" spans="3:9" ht="15.75">
      <c r="C95" s="13" t="s">
        <v>5</v>
      </c>
      <c r="D95" s="9"/>
      <c r="E95" s="9">
        <f>SUM(E86:E94)</f>
        <v>536</v>
      </c>
      <c r="F95" s="9">
        <f>SUM(F86:F94)</f>
        <v>566</v>
      </c>
      <c r="G95" s="9">
        <f>SUM(G86:G94)</f>
        <v>531</v>
      </c>
      <c r="I95" s="11"/>
    </row>
    <row r="96" spans="3:9" ht="15">
      <c r="C96" s="12"/>
      <c r="D96" s="9"/>
      <c r="E96" s="9"/>
      <c r="F96" s="9"/>
      <c r="G96" s="9"/>
      <c r="I96" s="11"/>
    </row>
    <row r="97" spans="3:9" ht="15.75">
      <c r="C97" s="13" t="s">
        <v>61</v>
      </c>
      <c r="D97" s="9"/>
      <c r="E97" s="6">
        <f>E14+E82+E95</f>
        <v>4630</v>
      </c>
      <c r="F97" s="6">
        <f>F14+F82+F95</f>
        <v>3958</v>
      </c>
      <c r="G97" s="6">
        <f>G14+G82+G95</f>
        <v>3611</v>
      </c>
      <c r="I97" s="11"/>
    </row>
    <row r="98" spans="3:9" ht="15">
      <c r="C98" s="19"/>
      <c r="D98" s="20"/>
      <c r="E98" s="20"/>
      <c r="F98" s="20"/>
      <c r="G98" s="20"/>
      <c r="I98" s="11"/>
    </row>
    <row r="99" spans="3:7" s="21" customFormat="1" ht="15">
      <c r="C99" s="19"/>
      <c r="D99" s="20"/>
      <c r="E99" s="20"/>
      <c r="F99" s="20"/>
      <c r="G99" s="20"/>
    </row>
    <row r="100" spans="3:7" s="21" customFormat="1" ht="15">
      <c r="C100" s="19"/>
      <c r="D100" s="20"/>
      <c r="E100" s="20"/>
      <c r="F100" s="20"/>
      <c r="G100" s="20"/>
    </row>
    <row r="101" spans="3:7" s="21" customFormat="1" ht="15">
      <c r="C101" s="19"/>
      <c r="D101" s="20"/>
      <c r="E101" s="20"/>
      <c r="F101" s="20"/>
      <c r="G101" s="20"/>
    </row>
    <row r="102" spans="3:7" s="21" customFormat="1" ht="15">
      <c r="C102" s="19"/>
      <c r="D102" s="20"/>
      <c r="E102" s="20"/>
      <c r="F102" s="20"/>
      <c r="G102" s="20"/>
    </row>
    <row r="103" spans="3:7" s="21" customFormat="1" ht="15">
      <c r="C103" s="19"/>
      <c r="D103" s="20"/>
      <c r="E103" s="20"/>
      <c r="F103" s="20"/>
      <c r="G103" s="20"/>
    </row>
    <row r="104" spans="3:7" s="21" customFormat="1" ht="15">
      <c r="C104" s="19"/>
      <c r="D104" s="20"/>
      <c r="E104" s="20"/>
      <c r="F104" s="20"/>
      <c r="G104" s="20"/>
    </row>
    <row r="105" spans="3:7" s="21" customFormat="1" ht="15.75">
      <c r="C105" s="22"/>
      <c r="D105" s="23"/>
      <c r="E105" s="23"/>
      <c r="F105" s="24"/>
      <c r="G105" s="24"/>
    </row>
    <row r="106" spans="3:7" s="21" customFormat="1" ht="14.25">
      <c r="C106" s="25"/>
      <c r="D106" s="26"/>
      <c r="E106" s="27"/>
      <c r="F106" s="27"/>
      <c r="G106" s="27"/>
    </row>
    <row r="107" spans="3:7" s="21" customFormat="1" ht="14.25">
      <c r="C107" s="25"/>
      <c r="D107" s="26"/>
      <c r="E107" s="27"/>
      <c r="F107" s="27"/>
      <c r="G107" s="27"/>
    </row>
    <row r="108" spans="3:7" s="21" customFormat="1" ht="14.25">
      <c r="C108" s="25"/>
      <c r="D108" s="26"/>
      <c r="E108" s="27"/>
      <c r="F108" s="27"/>
      <c r="G108" s="27"/>
    </row>
    <row r="109" spans="3:7" s="21" customFormat="1" ht="14.25">
      <c r="C109" s="25"/>
      <c r="D109" s="26"/>
      <c r="E109" s="27"/>
      <c r="F109" s="27"/>
      <c r="G109" s="27"/>
    </row>
    <row r="110" spans="3:7" s="21" customFormat="1" ht="14.25">
      <c r="C110" s="25"/>
      <c r="D110" s="26"/>
      <c r="E110" s="27"/>
      <c r="F110" s="27"/>
      <c r="G110" s="27"/>
    </row>
    <row r="111" spans="3:7" s="21" customFormat="1" ht="14.25">
      <c r="C111" s="25"/>
      <c r="D111" s="26"/>
      <c r="E111" s="27"/>
      <c r="F111" s="27"/>
      <c r="G111" s="27"/>
    </row>
    <row r="112" spans="3:7" s="21" customFormat="1" ht="14.25">
      <c r="C112" s="25"/>
      <c r="D112" s="26"/>
      <c r="E112" s="27"/>
      <c r="F112" s="27"/>
      <c r="G112" s="27"/>
    </row>
    <row r="113" spans="3:7" s="21" customFormat="1" ht="14.25">
      <c r="C113" s="25"/>
      <c r="D113" s="26"/>
      <c r="E113" s="27"/>
      <c r="F113" s="27"/>
      <c r="G113" s="27"/>
    </row>
    <row r="114" spans="3:7" s="21" customFormat="1" ht="14.25">
      <c r="C114" s="25"/>
      <c r="D114" s="26"/>
      <c r="E114" s="27"/>
      <c r="F114" s="27"/>
      <c r="G114" s="27"/>
    </row>
    <row r="115" spans="3:7" s="21" customFormat="1" ht="14.25">
      <c r="C115" s="25"/>
      <c r="D115" s="26"/>
      <c r="E115" s="27"/>
      <c r="F115" s="27"/>
      <c r="G115" s="27"/>
    </row>
    <row r="116" spans="3:7" s="21" customFormat="1" ht="14.25">
      <c r="C116" s="28"/>
      <c r="D116" s="26"/>
      <c r="E116" s="26"/>
      <c r="F116" s="26"/>
      <c r="G116" s="26"/>
    </row>
    <row r="117" spans="3:7" s="21" customFormat="1" ht="15.75">
      <c r="C117" s="22"/>
      <c r="D117" s="29"/>
      <c r="E117" s="29"/>
      <c r="F117" s="29"/>
      <c r="G117" s="29"/>
    </row>
    <row r="118" spans="3:7" s="21" customFormat="1" ht="14.25">
      <c r="C118" s="28"/>
      <c r="D118" s="30"/>
      <c r="E118" s="30"/>
      <c r="F118" s="30"/>
      <c r="G118" s="30"/>
    </row>
    <row r="119" spans="3:7" s="21" customFormat="1" ht="15.75">
      <c r="C119" s="22"/>
      <c r="D119" s="30"/>
      <c r="E119" s="30"/>
      <c r="F119" s="30"/>
      <c r="G119" s="30"/>
    </row>
    <row r="120" spans="3:7" s="21" customFormat="1" ht="14.25">
      <c r="C120" s="28"/>
      <c r="D120" s="30"/>
      <c r="E120" s="30"/>
      <c r="F120" s="30"/>
      <c r="G120" s="30"/>
    </row>
    <row r="121" spans="3:7" s="21" customFormat="1" ht="15">
      <c r="C121" s="31"/>
      <c r="D121" s="32"/>
      <c r="E121" s="32"/>
      <c r="F121" s="26"/>
      <c r="G121" s="26"/>
    </row>
    <row r="122" spans="3:7" s="21" customFormat="1" ht="14.25">
      <c r="C122" s="25"/>
      <c r="D122" s="26"/>
      <c r="E122" s="26"/>
      <c r="F122" s="26"/>
      <c r="G122" s="26"/>
    </row>
    <row r="123" spans="3:7" s="21" customFormat="1" ht="14.25">
      <c r="C123" s="25"/>
      <c r="D123" s="26"/>
      <c r="E123" s="26"/>
      <c r="F123" s="26"/>
      <c r="G123" s="26"/>
    </row>
    <row r="124" spans="3:7" s="21" customFormat="1" ht="14.25">
      <c r="C124" s="25"/>
      <c r="D124" s="26"/>
      <c r="E124" s="27"/>
      <c r="F124" s="27"/>
      <c r="G124" s="27"/>
    </row>
    <row r="125" spans="3:7" s="21" customFormat="1" ht="14.25">
      <c r="C125" s="25"/>
      <c r="D125" s="26"/>
      <c r="E125" s="27"/>
      <c r="F125" s="27"/>
      <c r="G125" s="27"/>
    </row>
    <row r="126" spans="3:7" s="21" customFormat="1" ht="15">
      <c r="C126" s="25"/>
      <c r="D126" s="30"/>
      <c r="E126" s="33"/>
      <c r="F126" s="33"/>
      <c r="G126" s="33"/>
    </row>
    <row r="127" spans="3:7" s="21" customFormat="1" ht="15">
      <c r="C127" s="31"/>
      <c r="D127" s="32"/>
      <c r="E127" s="34"/>
      <c r="F127" s="27"/>
      <c r="G127" s="27"/>
    </row>
    <row r="128" spans="3:7" s="21" customFormat="1" ht="14.25">
      <c r="C128" s="25"/>
      <c r="D128" s="26"/>
      <c r="E128" s="27"/>
      <c r="F128" s="27"/>
      <c r="G128" s="27"/>
    </row>
    <row r="129" spans="3:7" s="21" customFormat="1" ht="14.25">
      <c r="C129" s="25"/>
      <c r="D129" s="26"/>
      <c r="E129" s="27"/>
      <c r="F129" s="27"/>
      <c r="G129" s="27"/>
    </row>
    <row r="130" spans="3:7" s="21" customFormat="1" ht="15">
      <c r="C130" s="25"/>
      <c r="D130" s="30"/>
      <c r="E130" s="33"/>
      <c r="F130" s="33"/>
      <c r="G130" s="33"/>
    </row>
    <row r="131" spans="3:7" s="21" customFormat="1" ht="15">
      <c r="C131" s="31"/>
      <c r="D131" s="32"/>
      <c r="E131" s="34"/>
      <c r="F131" s="27"/>
      <c r="G131" s="27"/>
    </row>
    <row r="132" spans="3:7" s="21" customFormat="1" ht="14.25">
      <c r="C132" s="25"/>
      <c r="D132" s="26"/>
      <c r="E132" s="27"/>
      <c r="F132" s="27"/>
      <c r="G132" s="27"/>
    </row>
    <row r="133" spans="3:7" s="21" customFormat="1" ht="14.25">
      <c r="C133" s="28"/>
      <c r="D133" s="30"/>
      <c r="E133" s="30"/>
      <c r="F133" s="30"/>
      <c r="G133" s="30"/>
    </row>
    <row r="134" spans="3:7" s="21" customFormat="1" ht="15">
      <c r="C134" s="31"/>
      <c r="D134" s="32"/>
      <c r="E134" s="34"/>
      <c r="F134" s="27"/>
      <c r="G134" s="27"/>
    </row>
    <row r="135" spans="3:7" s="21" customFormat="1" ht="14.25">
      <c r="C135" s="25"/>
      <c r="D135" s="26"/>
      <c r="E135" s="27"/>
      <c r="F135" s="27"/>
      <c r="G135" s="27"/>
    </row>
    <row r="136" spans="3:7" s="21" customFormat="1" ht="14.25">
      <c r="C136" s="28"/>
      <c r="D136" s="30"/>
      <c r="E136" s="30"/>
      <c r="F136" s="30"/>
      <c r="G136" s="30"/>
    </row>
    <row r="137" spans="3:7" s="21" customFormat="1" ht="15.75">
      <c r="C137" s="22"/>
      <c r="D137" s="30"/>
      <c r="E137" s="35"/>
      <c r="F137" s="35"/>
      <c r="G137" s="35"/>
    </row>
    <row r="138" spans="3:7" s="21" customFormat="1" ht="14.25">
      <c r="C138" s="28"/>
      <c r="D138" s="30"/>
      <c r="E138" s="30"/>
      <c r="F138" s="30"/>
      <c r="G138" s="30"/>
    </row>
    <row r="139" spans="3:7" s="21" customFormat="1" ht="14.25">
      <c r="C139" s="28"/>
      <c r="D139" s="30"/>
      <c r="E139" s="30"/>
      <c r="F139" s="30"/>
      <c r="G139" s="30"/>
    </row>
    <row r="140" spans="3:7" s="21" customFormat="1" ht="15.75">
      <c r="C140" s="22"/>
      <c r="D140" s="30"/>
      <c r="E140" s="30"/>
      <c r="F140" s="30"/>
      <c r="G140" s="30"/>
    </row>
    <row r="141" spans="3:7" s="21" customFormat="1" ht="14.25">
      <c r="C141" s="28"/>
      <c r="D141" s="30"/>
      <c r="E141" s="30"/>
      <c r="F141" s="30"/>
      <c r="G141" s="30"/>
    </row>
    <row r="142" spans="3:7" s="21" customFormat="1" ht="14.25">
      <c r="C142" s="25"/>
      <c r="D142" s="26"/>
      <c r="E142" s="27"/>
      <c r="F142" s="27"/>
      <c r="G142" s="27"/>
    </row>
    <row r="143" spans="3:7" s="21" customFormat="1" ht="14.25">
      <c r="C143" s="25"/>
      <c r="D143" s="26"/>
      <c r="E143" s="27"/>
      <c r="F143" s="27"/>
      <c r="G143" s="27"/>
    </row>
    <row r="144" spans="3:7" s="21" customFormat="1" ht="14.25">
      <c r="C144" s="28"/>
      <c r="D144" s="30"/>
      <c r="E144" s="30"/>
      <c r="F144" s="30"/>
      <c r="G144" s="30"/>
    </row>
    <row r="145" spans="3:7" s="21" customFormat="1" ht="15.75">
      <c r="C145" s="22"/>
      <c r="D145" s="30"/>
      <c r="E145" s="35"/>
      <c r="F145" s="35"/>
      <c r="G145" s="35"/>
    </row>
    <row r="146" spans="3:7" s="21" customFormat="1" ht="15.75">
      <c r="C146" s="22"/>
      <c r="D146" s="30"/>
      <c r="E146" s="35"/>
      <c r="F146" s="35"/>
      <c r="G146" s="35"/>
    </row>
    <row r="147" spans="3:7" s="21" customFormat="1" ht="18">
      <c r="C147" s="36"/>
      <c r="D147" s="30"/>
      <c r="E147" s="37"/>
      <c r="F147" s="37"/>
      <c r="G147" s="37"/>
    </row>
    <row r="148" spans="3:7" s="21" customFormat="1" ht="14.25">
      <c r="C148" s="28"/>
      <c r="D148" s="30"/>
      <c r="E148" s="30"/>
      <c r="F148" s="30"/>
      <c r="G148" s="30"/>
    </row>
    <row r="149" spans="3:7" s="21" customFormat="1" ht="14.25">
      <c r="C149" s="28"/>
      <c r="D149" s="38"/>
      <c r="E149" s="39"/>
      <c r="F149" s="40"/>
      <c r="G149" s="40"/>
    </row>
    <row r="150" spans="3:7" s="21" customFormat="1" ht="14.25">
      <c r="C150" s="28"/>
      <c r="D150" s="41"/>
      <c r="E150" s="41"/>
      <c r="F150" s="40"/>
      <c r="G150" s="40"/>
    </row>
    <row r="151" spans="3:7" s="21" customFormat="1" ht="14.25">
      <c r="C151" s="28"/>
      <c r="D151" s="41"/>
      <c r="E151" s="41"/>
      <c r="F151" s="40"/>
      <c r="G151" s="40"/>
    </row>
    <row r="152" spans="3:7" s="21" customFormat="1" ht="18">
      <c r="C152" s="36"/>
      <c r="D152" s="30"/>
      <c r="E152" s="30"/>
      <c r="F152" s="30"/>
      <c r="G152" s="30"/>
    </row>
    <row r="153" spans="3:7" s="21" customFormat="1" ht="14.25">
      <c r="C153" s="28"/>
      <c r="D153" s="30"/>
      <c r="E153" s="30"/>
      <c r="F153" s="30"/>
      <c r="G153" s="30"/>
    </row>
    <row r="154" spans="3:7" s="21" customFormat="1" ht="15">
      <c r="C154" s="31"/>
      <c r="D154" s="32"/>
      <c r="E154" s="32"/>
      <c r="F154" s="26"/>
      <c r="G154" s="26"/>
    </row>
    <row r="155" spans="3:7" s="21" customFormat="1" ht="14.25">
      <c r="C155" s="25"/>
      <c r="D155" s="26"/>
      <c r="E155" s="27"/>
      <c r="F155" s="27"/>
      <c r="G155" s="27"/>
    </row>
    <row r="156" spans="3:7" s="21" customFormat="1" ht="14.25">
      <c r="C156" s="25"/>
      <c r="D156" s="26"/>
      <c r="E156" s="27"/>
      <c r="F156" s="27"/>
      <c r="G156" s="27"/>
    </row>
    <row r="157" spans="3:7" s="21" customFormat="1" ht="14.25">
      <c r="C157" s="25"/>
      <c r="D157" s="26"/>
      <c r="E157" s="27"/>
      <c r="F157" s="27"/>
      <c r="G157" s="27"/>
    </row>
    <row r="158" spans="3:7" s="21" customFormat="1" ht="15">
      <c r="C158" s="25"/>
      <c r="D158" s="30"/>
      <c r="E158" s="33"/>
      <c r="F158" s="33"/>
      <c r="G158" s="33"/>
    </row>
    <row r="159" spans="3:7" s="21" customFormat="1" ht="15">
      <c r="C159" s="31"/>
      <c r="D159" s="32"/>
      <c r="E159" s="34"/>
      <c r="F159" s="27"/>
      <c r="G159" s="27"/>
    </row>
    <row r="160" spans="3:7" s="21" customFormat="1" ht="14.25">
      <c r="C160" s="25"/>
      <c r="D160" s="26"/>
      <c r="E160" s="27"/>
      <c r="F160" s="27"/>
      <c r="G160" s="27"/>
    </row>
    <row r="161" spans="3:7" s="21" customFormat="1" ht="14.25">
      <c r="C161" s="25"/>
      <c r="D161" s="26"/>
      <c r="E161" s="27"/>
      <c r="F161" s="27"/>
      <c r="G161" s="27"/>
    </row>
    <row r="162" spans="3:7" s="21" customFormat="1" ht="14.25">
      <c r="C162" s="25"/>
      <c r="D162" s="26"/>
      <c r="E162" s="27"/>
      <c r="F162" s="27"/>
      <c r="G162" s="27"/>
    </row>
    <row r="163" spans="3:7" s="21" customFormat="1" ht="14.25">
      <c r="C163" s="25"/>
      <c r="D163" s="26"/>
      <c r="E163" s="27"/>
      <c r="F163" s="27"/>
      <c r="G163" s="27"/>
    </row>
    <row r="164" spans="3:7" s="21" customFormat="1" ht="14.25">
      <c r="C164" s="25"/>
      <c r="D164" s="26"/>
      <c r="E164" s="27"/>
      <c r="F164" s="27"/>
      <c r="G164" s="27"/>
    </row>
    <row r="165" spans="3:7" s="21" customFormat="1" ht="15">
      <c r="C165" s="25"/>
      <c r="D165" s="30"/>
      <c r="E165" s="33"/>
      <c r="F165" s="33"/>
      <c r="G165" s="33"/>
    </row>
    <row r="166" spans="3:7" s="21" customFormat="1" ht="15">
      <c r="C166" s="31"/>
      <c r="D166" s="32"/>
      <c r="E166" s="34"/>
      <c r="F166" s="27"/>
      <c r="G166" s="27"/>
    </row>
    <row r="167" spans="3:7" s="21" customFormat="1" ht="14.25">
      <c r="C167" s="25"/>
      <c r="D167" s="26"/>
      <c r="E167" s="27"/>
      <c r="F167" s="27"/>
      <c r="G167" s="27"/>
    </row>
    <row r="168" spans="3:7" s="21" customFormat="1" ht="14.25">
      <c r="C168" s="25"/>
      <c r="D168" s="26"/>
      <c r="E168" s="27"/>
      <c r="F168" s="27"/>
      <c r="G168" s="27"/>
    </row>
    <row r="169" spans="3:7" s="21" customFormat="1" ht="14.25">
      <c r="C169" s="25"/>
      <c r="D169" s="26"/>
      <c r="E169" s="27"/>
      <c r="F169" s="27"/>
      <c r="G169" s="27"/>
    </row>
    <row r="170" spans="3:7" s="21" customFormat="1" ht="14.25">
      <c r="C170" s="25"/>
      <c r="D170" s="26"/>
      <c r="E170" s="27"/>
      <c r="F170" s="27"/>
      <c r="G170" s="27"/>
    </row>
    <row r="171" spans="3:7" s="21" customFormat="1" ht="14.25">
      <c r="C171" s="25"/>
      <c r="D171" s="26"/>
      <c r="E171" s="27"/>
      <c r="F171" s="27"/>
      <c r="G171" s="27"/>
    </row>
    <row r="172" spans="3:7" s="21" customFormat="1" ht="15">
      <c r="C172" s="25"/>
      <c r="D172" s="30"/>
      <c r="E172" s="33"/>
      <c r="F172" s="33"/>
      <c r="G172" s="33"/>
    </row>
    <row r="173" spans="3:7" s="21" customFormat="1" ht="15">
      <c r="C173" s="31"/>
      <c r="D173" s="32"/>
      <c r="E173" s="27"/>
      <c r="F173" s="27"/>
      <c r="G173" s="27"/>
    </row>
    <row r="174" spans="3:7" s="21" customFormat="1" ht="14.25">
      <c r="C174" s="25"/>
      <c r="D174" s="26"/>
      <c r="E174" s="27"/>
      <c r="F174" s="27"/>
      <c r="G174" s="27"/>
    </row>
    <row r="175" spans="3:7" s="21" customFormat="1" ht="14.25">
      <c r="C175" s="25"/>
      <c r="D175" s="26"/>
      <c r="E175" s="27"/>
      <c r="F175" s="27"/>
      <c r="G175" s="27"/>
    </row>
    <row r="176" spans="3:7" s="21" customFormat="1" ht="14.25">
      <c r="C176" s="25"/>
      <c r="D176" s="26"/>
      <c r="E176" s="27"/>
      <c r="F176" s="27"/>
      <c r="G176" s="27"/>
    </row>
    <row r="177" spans="3:7" s="21" customFormat="1" ht="15">
      <c r="C177" s="31"/>
      <c r="D177" s="32"/>
      <c r="E177" s="27"/>
      <c r="F177" s="27"/>
      <c r="G177" s="27"/>
    </row>
    <row r="178" spans="3:7" s="21" customFormat="1" ht="14.25">
      <c r="C178" s="25"/>
      <c r="D178" s="42"/>
      <c r="E178" s="27"/>
      <c r="F178" s="27"/>
      <c r="G178" s="27"/>
    </row>
    <row r="179" spans="3:7" s="21" customFormat="1" ht="14.25">
      <c r="C179" s="25"/>
      <c r="D179" s="42"/>
      <c r="E179" s="27"/>
      <c r="F179" s="27"/>
      <c r="G179" s="27"/>
    </row>
    <row r="180" spans="3:7" s="21" customFormat="1" ht="14.25">
      <c r="C180" s="25"/>
      <c r="D180" s="26"/>
      <c r="E180" s="27"/>
      <c r="F180" s="27"/>
      <c r="G180" s="27"/>
    </row>
    <row r="181" spans="3:7" s="21" customFormat="1" ht="14.25">
      <c r="C181" s="25"/>
      <c r="D181" s="26"/>
      <c r="E181" s="27"/>
      <c r="F181" s="27"/>
      <c r="G181" s="27"/>
    </row>
    <row r="182" spans="3:7" s="21" customFormat="1" ht="15">
      <c r="C182" s="31"/>
      <c r="D182" s="32"/>
      <c r="E182" s="34"/>
      <c r="F182" s="27"/>
      <c r="G182" s="27"/>
    </row>
    <row r="183" spans="3:7" s="21" customFormat="1" ht="14.25">
      <c r="C183" s="25"/>
      <c r="D183" s="42"/>
      <c r="E183" s="27"/>
      <c r="F183" s="27"/>
      <c r="G183" s="27"/>
    </row>
    <row r="184" spans="3:7" s="21" customFormat="1" ht="14.25">
      <c r="C184" s="25"/>
      <c r="D184" s="42"/>
      <c r="E184" s="27"/>
      <c r="F184" s="27"/>
      <c r="G184" s="27"/>
    </row>
    <row r="185" spans="3:7" s="21" customFormat="1" ht="14.25">
      <c r="C185" s="25"/>
      <c r="D185" s="42"/>
      <c r="E185" s="27"/>
      <c r="F185" s="27"/>
      <c r="G185" s="27"/>
    </row>
    <row r="186" spans="3:7" s="21" customFormat="1" ht="15">
      <c r="C186" s="25"/>
      <c r="D186" s="30"/>
      <c r="E186" s="33"/>
      <c r="F186" s="33"/>
      <c r="G186" s="33"/>
    </row>
    <row r="187" spans="3:7" s="21" customFormat="1" ht="15">
      <c r="C187" s="31"/>
      <c r="D187" s="32"/>
      <c r="E187" s="34"/>
      <c r="F187" s="27"/>
      <c r="G187" s="27"/>
    </row>
    <row r="188" spans="3:7" s="21" customFormat="1" ht="14.25">
      <c r="C188" s="25"/>
      <c r="D188" s="26"/>
      <c r="E188" s="27"/>
      <c r="F188" s="27"/>
      <c r="G188" s="27"/>
    </row>
    <row r="189" spans="3:7" s="21" customFormat="1" ht="14.25">
      <c r="C189" s="25"/>
      <c r="D189" s="26"/>
      <c r="E189" s="27"/>
      <c r="F189" s="27"/>
      <c r="G189" s="27"/>
    </row>
    <row r="190" spans="3:7" s="21" customFormat="1" ht="14.25">
      <c r="C190" s="25"/>
      <c r="D190" s="26"/>
      <c r="E190" s="27"/>
      <c r="F190" s="27"/>
      <c r="G190" s="27"/>
    </row>
    <row r="191" spans="3:7" s="21" customFormat="1" ht="14.25">
      <c r="C191" s="25"/>
      <c r="D191" s="26"/>
      <c r="E191" s="27"/>
      <c r="F191" s="27"/>
      <c r="G191" s="27"/>
    </row>
    <row r="192" spans="3:7" s="21" customFormat="1" ht="15">
      <c r="C192" s="31"/>
      <c r="D192" s="32"/>
      <c r="E192" s="34"/>
      <c r="F192" s="27"/>
      <c r="G192" s="27"/>
    </row>
    <row r="193" spans="3:7" s="21" customFormat="1" ht="14.25">
      <c r="C193" s="25"/>
      <c r="D193" s="42"/>
      <c r="E193" s="27"/>
      <c r="F193" s="27"/>
      <c r="G193" s="27"/>
    </row>
    <row r="194" spans="3:7" s="21" customFormat="1" ht="14.25">
      <c r="C194" s="25"/>
      <c r="D194" s="26"/>
      <c r="E194" s="27"/>
      <c r="F194" s="27"/>
      <c r="G194" s="27"/>
    </row>
    <row r="195" spans="3:7" s="21" customFormat="1" ht="15">
      <c r="C195" s="31"/>
      <c r="D195" s="32"/>
      <c r="E195" s="34"/>
      <c r="F195" s="27"/>
      <c r="G195" s="27"/>
    </row>
    <row r="196" spans="3:7" s="21" customFormat="1" ht="15">
      <c r="C196" s="31"/>
      <c r="D196" s="32"/>
      <c r="E196" s="34"/>
      <c r="F196" s="27"/>
      <c r="G196" s="27"/>
    </row>
    <row r="197" spans="3:7" s="21" customFormat="1" ht="14.25">
      <c r="C197" s="25"/>
      <c r="D197" s="42"/>
      <c r="E197" s="27"/>
      <c r="F197" s="27"/>
      <c r="G197" s="27"/>
    </row>
    <row r="198" spans="3:7" s="21" customFormat="1" ht="14.25">
      <c r="C198" s="25"/>
      <c r="D198" s="26"/>
      <c r="E198" s="27"/>
      <c r="F198" s="27"/>
      <c r="G198" s="27"/>
    </row>
    <row r="199" spans="3:7" s="21" customFormat="1" ht="15">
      <c r="C199" s="31"/>
      <c r="D199" s="32"/>
      <c r="E199" s="34"/>
      <c r="F199" s="27"/>
      <c r="G199" s="27"/>
    </row>
    <row r="200" spans="3:7" s="21" customFormat="1" ht="15">
      <c r="C200" s="31"/>
      <c r="D200" s="32"/>
      <c r="E200" s="34"/>
      <c r="F200" s="27"/>
      <c r="G200" s="27"/>
    </row>
    <row r="201" spans="3:7" s="21" customFormat="1" ht="14.25">
      <c r="C201" s="25"/>
      <c r="D201" s="32"/>
      <c r="E201" s="27"/>
      <c r="F201" s="27"/>
      <c r="G201" s="27"/>
    </row>
    <row r="202" spans="3:7" s="21" customFormat="1" ht="14.25">
      <c r="C202" s="25"/>
      <c r="D202" s="32"/>
      <c r="E202" s="27"/>
      <c r="F202" s="27"/>
      <c r="G202" s="27"/>
    </row>
    <row r="203" spans="3:7" s="21" customFormat="1" ht="15">
      <c r="C203" s="31"/>
      <c r="D203" s="32"/>
      <c r="E203" s="34"/>
      <c r="F203" s="27"/>
      <c r="G203" s="27"/>
    </row>
    <row r="204" spans="3:7" s="21" customFormat="1" ht="15">
      <c r="C204" s="31"/>
      <c r="D204" s="32"/>
      <c r="E204" s="34"/>
      <c r="F204" s="27"/>
      <c r="G204" s="27"/>
    </row>
    <row r="205" spans="3:7" s="21" customFormat="1" ht="14.25">
      <c r="C205" s="25"/>
      <c r="D205" s="26"/>
      <c r="E205" s="27"/>
      <c r="F205" s="27"/>
      <c r="G205" s="27"/>
    </row>
    <row r="206" spans="3:7" s="21" customFormat="1" ht="14.25">
      <c r="C206" s="25"/>
      <c r="D206" s="26"/>
      <c r="E206" s="26"/>
      <c r="F206" s="26"/>
      <c r="G206" s="26"/>
    </row>
    <row r="207" spans="3:7" s="21" customFormat="1" ht="14.25">
      <c r="C207" s="28"/>
      <c r="D207" s="30"/>
      <c r="E207" s="30"/>
      <c r="F207" s="30"/>
      <c r="G207" s="30"/>
    </row>
    <row r="208" spans="3:7" s="21" customFormat="1" ht="18">
      <c r="C208" s="36"/>
      <c r="D208" s="29"/>
      <c r="E208" s="43"/>
      <c r="F208" s="43"/>
      <c r="G208" s="43"/>
    </row>
    <row r="209" spans="3:7" s="21" customFormat="1" ht="14.25">
      <c r="C209" s="28"/>
      <c r="D209" s="26"/>
      <c r="E209" s="26"/>
      <c r="F209" s="26"/>
      <c r="G209" s="26"/>
    </row>
    <row r="210" spans="3:7" s="21" customFormat="1" ht="23.25">
      <c r="C210" s="44"/>
      <c r="D210" s="26"/>
      <c r="E210" s="45"/>
      <c r="F210" s="45"/>
      <c r="G210" s="45"/>
    </row>
    <row r="211" spans="3:7" s="21" customFormat="1" ht="14.25">
      <c r="C211" s="28"/>
      <c r="D211" s="46"/>
      <c r="E211" s="46"/>
      <c r="F211" s="24"/>
      <c r="G211" s="24"/>
    </row>
    <row r="212" spans="6:7" s="21" customFormat="1" ht="14.25">
      <c r="F212" s="28"/>
      <c r="G212" s="28"/>
    </row>
    <row r="213" spans="6:7" s="21" customFormat="1" ht="14.25">
      <c r="F213" s="28"/>
      <c r="G213" s="28"/>
    </row>
    <row r="214" spans="6:7" s="21" customFormat="1" ht="14.25">
      <c r="F214" s="28"/>
      <c r="G214" s="28"/>
    </row>
    <row r="215" spans="6:7" s="21" customFormat="1" ht="14.25">
      <c r="F215" s="28"/>
      <c r="G215" s="28"/>
    </row>
    <row r="216" spans="6:7" s="21" customFormat="1" ht="14.25">
      <c r="F216" s="28"/>
      <c r="G216" s="28"/>
    </row>
    <row r="217" spans="6:7" s="21" customFormat="1" ht="14.25">
      <c r="F217" s="28"/>
      <c r="G217" s="28"/>
    </row>
    <row r="218" spans="6:7" s="21" customFormat="1" ht="14.25">
      <c r="F218" s="28"/>
      <c r="G218" s="28"/>
    </row>
    <row r="219" spans="6:7" s="21" customFormat="1" ht="14.25">
      <c r="F219" s="28"/>
      <c r="G219" s="28"/>
    </row>
    <row r="220" spans="6:7" s="21" customFormat="1" ht="14.25">
      <c r="F220" s="28"/>
      <c r="G220" s="28"/>
    </row>
    <row r="221" spans="6:7" s="21" customFormat="1" ht="14.25">
      <c r="F221" s="28"/>
      <c r="G221" s="28"/>
    </row>
    <row r="222" spans="6:7" s="47" customFormat="1" ht="14.25">
      <c r="F222" s="28"/>
      <c r="G222" s="28"/>
    </row>
    <row r="223" spans="6:7" s="47" customFormat="1" ht="14.25">
      <c r="F223" s="28"/>
      <c r="G223" s="28"/>
    </row>
    <row r="224" spans="6:7" s="47" customFormat="1" ht="14.25">
      <c r="F224" s="28"/>
      <c r="G224" s="28"/>
    </row>
    <row r="225" spans="6:7" s="47" customFormat="1" ht="14.25">
      <c r="F225" s="28"/>
      <c r="G225" s="28"/>
    </row>
    <row r="226" spans="6:7" s="47" customFormat="1" ht="14.25">
      <c r="F226" s="28"/>
      <c r="G226" s="28"/>
    </row>
    <row r="227" spans="6:7" s="47" customFormat="1" ht="14.25">
      <c r="F227" s="28"/>
      <c r="G227" s="28"/>
    </row>
    <row r="228" spans="6:7" s="47" customFormat="1" ht="14.25">
      <c r="F228" s="28"/>
      <c r="G228" s="28"/>
    </row>
    <row r="229" spans="6:7" s="47" customFormat="1" ht="14.25">
      <c r="F229" s="28"/>
      <c r="G229" s="28"/>
    </row>
    <row r="230" spans="6:7" s="47" customFormat="1" ht="14.25">
      <c r="F230" s="28"/>
      <c r="G230" s="28"/>
    </row>
    <row r="231" spans="6:7" s="47" customFormat="1" ht="14.25">
      <c r="F231" s="28"/>
      <c r="G231" s="28"/>
    </row>
    <row r="232" spans="6:7" s="47" customFormat="1" ht="14.25">
      <c r="F232" s="28"/>
      <c r="G232" s="28"/>
    </row>
    <row r="233" spans="6:7" s="47" customFormat="1" ht="14.25">
      <c r="F233" s="28"/>
      <c r="G233" s="28"/>
    </row>
    <row r="234" spans="6:7" s="47" customFormat="1" ht="14.25">
      <c r="F234" s="28"/>
      <c r="G234" s="28"/>
    </row>
    <row r="235" spans="6:7" s="47" customFormat="1" ht="14.25">
      <c r="F235" s="28"/>
      <c r="G235" s="28"/>
    </row>
    <row r="236" spans="6:7" s="47" customFormat="1" ht="14.25">
      <c r="F236" s="28"/>
      <c r="G236" s="28"/>
    </row>
    <row r="237" spans="6:7" s="47" customFormat="1" ht="14.25">
      <c r="F237" s="28"/>
      <c r="G237" s="28"/>
    </row>
    <row r="238" spans="6:7" s="47" customFormat="1" ht="14.25">
      <c r="F238" s="28"/>
      <c r="G238" s="28"/>
    </row>
    <row r="239" spans="6:7" s="47" customFormat="1" ht="14.25">
      <c r="F239" s="28"/>
      <c r="G239" s="28"/>
    </row>
    <row r="240" spans="6:7" ht="14.25">
      <c r="F240" s="1"/>
      <c r="G240" s="1"/>
    </row>
    <row r="241" spans="6:7" ht="14.25">
      <c r="F241" s="1"/>
      <c r="G241" s="1"/>
    </row>
    <row r="242" spans="6:7" ht="14.25">
      <c r="F242" s="1"/>
      <c r="G242" s="1"/>
    </row>
    <row r="243" spans="6:7" ht="14.25">
      <c r="F243" s="1"/>
      <c r="G243" s="1"/>
    </row>
    <row r="244" spans="6:7" ht="14.25">
      <c r="F244" s="1"/>
      <c r="G244" s="1"/>
    </row>
    <row r="245" spans="6:7" ht="14.25">
      <c r="F245" s="1"/>
      <c r="G245" s="1"/>
    </row>
    <row r="246" spans="6:7" ht="14.25">
      <c r="F246" s="1"/>
      <c r="G246" s="1"/>
    </row>
    <row r="247" spans="6:7" ht="14.25">
      <c r="F247" s="1"/>
      <c r="G247" s="1"/>
    </row>
    <row r="248" spans="6:7" ht="14.25">
      <c r="F248" s="1"/>
      <c r="G248" s="1"/>
    </row>
    <row r="249" spans="6:7" ht="14.25">
      <c r="F249" s="1"/>
      <c r="G249" s="1"/>
    </row>
    <row r="250" spans="6:7" ht="14.25">
      <c r="F250" s="1"/>
      <c r="G250" s="1"/>
    </row>
    <row r="251" spans="6:7" ht="14.25">
      <c r="F251" s="1"/>
      <c r="G251" s="1"/>
    </row>
    <row r="252" spans="6:7" ht="14.25">
      <c r="F252" s="1"/>
      <c r="G252" s="1"/>
    </row>
    <row r="253" spans="6:7" ht="14.25">
      <c r="F253" s="1"/>
      <c r="G253" s="1"/>
    </row>
    <row r="254" spans="6:7" ht="14.25">
      <c r="F254" s="1"/>
      <c r="G254" s="1"/>
    </row>
    <row r="255" spans="6:7" ht="14.25">
      <c r="F255" s="1"/>
      <c r="G255" s="1"/>
    </row>
  </sheetData>
  <sheetProtection/>
  <mergeCells count="3">
    <mergeCell ref="D3:E3"/>
    <mergeCell ref="F1:G1"/>
    <mergeCell ref="D149:E149"/>
  </mergeCells>
  <printOptions/>
  <pageMargins left="0.7" right="0.7" top="0.75" bottom="0.75" header="0.3" footer="0.3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Harrow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Talbot</dc:creator>
  <cp:keywords/>
  <dc:description/>
  <cp:lastModifiedBy>Ian Talbot</cp:lastModifiedBy>
  <cp:lastPrinted>2016-08-08T15:15:57Z</cp:lastPrinted>
  <dcterms:created xsi:type="dcterms:W3CDTF">2015-08-24T13:36:46Z</dcterms:created>
  <dcterms:modified xsi:type="dcterms:W3CDTF">2016-08-08T15:41:56Z</dcterms:modified>
  <cp:category/>
  <cp:version/>
  <cp:contentType/>
  <cp:contentStatus/>
</cp:coreProperties>
</file>